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docserve\docserve\free_space(1035000000)\02業務別フォルダー\21-1_産廃処理業許可\12_処分実績報告\広域調査票R06(R05年度実績分)\00_様式（R6微修正）\"/>
    </mc:Choice>
  </mc:AlternateContent>
  <xr:revisionPtr revIDLastSave="0" documentId="13_ncr:1_{92E4FA59-D1DB-4655-922F-594F9A8B73B2}" xr6:coauthVersionLast="47" xr6:coauthVersionMax="47" xr10:uidLastSave="{00000000-0000-0000-0000-000000000000}"/>
  <workbookProtection lockStructure="1"/>
  <bookViews>
    <workbookView xWindow="-120" yWindow="-120" windowWidth="20730" windowHeight="11310" xr2:uid="{00000000-000D-0000-FFFF-FFFF00000000}"/>
  </bookViews>
  <sheets>
    <sheet name="様式３" sheetId="9" r:id="rId1"/>
    <sheet name="リスト" sheetId="13" state="hidden" r:id="rId2"/>
    <sheet name="集計用シート" sheetId="10" r:id="rId3"/>
  </sheets>
  <definedNames>
    <definedName name="_xlnm.Print_Area" localSheetId="0">様式３!$A$1:$M$35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" i="10" l="1" a="1"/>
  <c r="Z1" i="10" s="1"/>
  <c r="Z53" i="10" s="1"/>
  <c r="X1" i="10" a="1"/>
  <c r="X1" i="10" s="1"/>
  <c r="X47" i="10" s="1"/>
  <c r="V1" i="10" a="1"/>
  <c r="V1" i="10" s="1"/>
  <c r="V49" i="10" s="1"/>
  <c r="Y1" i="10" a="1"/>
  <c r="Y1" i="10" s="1"/>
  <c r="Y50" i="10" s="1"/>
  <c r="W1" i="10" a="1"/>
  <c r="W1" i="10" s="1"/>
  <c r="W52" i="10" s="1"/>
  <c r="C3" i="10"/>
  <c r="F6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E6" i="10"/>
  <c r="D6" i="10"/>
  <c r="C6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V64" i="10"/>
  <c r="W64" i="10" s="1"/>
  <c r="V63" i="10"/>
  <c r="W63" i="10" s="1"/>
  <c r="V62" i="10"/>
  <c r="W62" i="10" s="1"/>
  <c r="V61" i="10"/>
  <c r="W61" i="10" s="1"/>
  <c r="V60" i="10"/>
  <c r="W60" i="10" s="1"/>
  <c r="X3" i="10" l="1"/>
  <c r="V6" i="10"/>
  <c r="Y7" i="10"/>
  <c r="W9" i="10"/>
  <c r="Z10" i="10"/>
  <c r="X12" i="10"/>
  <c r="V14" i="10"/>
  <c r="Y15" i="10"/>
  <c r="W17" i="10"/>
  <c r="Z18" i="10"/>
  <c r="X20" i="10"/>
  <c r="V22" i="10"/>
  <c r="Y23" i="10"/>
  <c r="W25" i="10"/>
  <c r="Z26" i="10"/>
  <c r="X28" i="10"/>
  <c r="V30" i="10"/>
  <c r="Y31" i="10"/>
  <c r="W33" i="10"/>
  <c r="Z34" i="10"/>
  <c r="X36" i="10"/>
  <c r="V38" i="10"/>
  <c r="Y39" i="10"/>
  <c r="W41" i="10"/>
  <c r="Z42" i="10"/>
  <c r="X44" i="10"/>
  <c r="V46" i="10"/>
  <c r="Y47" i="10"/>
  <c r="W49" i="10"/>
  <c r="Z50" i="10"/>
  <c r="X52" i="10"/>
  <c r="Y3" i="10"/>
  <c r="W6" i="10"/>
  <c r="Z7" i="10"/>
  <c r="X9" i="10"/>
  <c r="V11" i="10"/>
  <c r="Y12" i="10"/>
  <c r="W14" i="10"/>
  <c r="Z15" i="10"/>
  <c r="X17" i="10"/>
  <c r="V19" i="10"/>
  <c r="Y20" i="10"/>
  <c r="W22" i="10"/>
  <c r="Z23" i="10"/>
  <c r="X25" i="10"/>
  <c r="V27" i="10"/>
  <c r="Y28" i="10"/>
  <c r="W30" i="10"/>
  <c r="Z31" i="10"/>
  <c r="X33" i="10"/>
  <c r="V35" i="10"/>
  <c r="Y36" i="10"/>
  <c r="W38" i="10"/>
  <c r="Z39" i="10"/>
  <c r="X41" i="10"/>
  <c r="V43" i="10"/>
  <c r="Y44" i="10"/>
  <c r="W46" i="10"/>
  <c r="Z47" i="10"/>
  <c r="X49" i="10"/>
  <c r="V51" i="10"/>
  <c r="Y52" i="10"/>
  <c r="Z3" i="10"/>
  <c r="X6" i="10"/>
  <c r="V8" i="10"/>
  <c r="Y9" i="10"/>
  <c r="W11" i="10"/>
  <c r="Z12" i="10"/>
  <c r="X14" i="10"/>
  <c r="V16" i="10"/>
  <c r="Y17" i="10"/>
  <c r="W19" i="10"/>
  <c r="Z20" i="10"/>
  <c r="X22" i="10"/>
  <c r="V24" i="10"/>
  <c r="Y25" i="10"/>
  <c r="W27" i="10"/>
  <c r="Z28" i="10"/>
  <c r="X30" i="10"/>
  <c r="V32" i="10"/>
  <c r="Y33" i="10"/>
  <c r="W35" i="10"/>
  <c r="Z36" i="10"/>
  <c r="X38" i="10"/>
  <c r="V40" i="10"/>
  <c r="Y41" i="10"/>
  <c r="W43" i="10"/>
  <c r="Z44" i="10"/>
  <c r="X46" i="10"/>
  <c r="V48" i="10"/>
  <c r="Y49" i="10"/>
  <c r="W51" i="10"/>
  <c r="Z52" i="10"/>
  <c r="V4" i="10"/>
  <c r="Y6" i="10"/>
  <c r="W8" i="10"/>
  <c r="Z9" i="10"/>
  <c r="X11" i="10"/>
  <c r="V13" i="10"/>
  <c r="Y14" i="10"/>
  <c r="W16" i="10"/>
  <c r="Z17" i="10"/>
  <c r="X19" i="10"/>
  <c r="V21" i="10"/>
  <c r="Y22" i="10"/>
  <c r="W24" i="10"/>
  <c r="Z25" i="10"/>
  <c r="X27" i="10"/>
  <c r="V29" i="10"/>
  <c r="Y30" i="10"/>
  <c r="W32" i="10"/>
  <c r="Z33" i="10"/>
  <c r="X35" i="10"/>
  <c r="V37" i="10"/>
  <c r="Y38" i="10"/>
  <c r="W40" i="10"/>
  <c r="Z41" i="10"/>
  <c r="X43" i="10"/>
  <c r="V45" i="10"/>
  <c r="Y46" i="10"/>
  <c r="W48" i="10"/>
  <c r="Z49" i="10"/>
  <c r="X51" i="10"/>
  <c r="V53" i="10"/>
  <c r="W4" i="10"/>
  <c r="Z6" i="10"/>
  <c r="X8" i="10"/>
  <c r="V10" i="10"/>
  <c r="Y11" i="10"/>
  <c r="W13" i="10"/>
  <c r="Z14" i="10"/>
  <c r="X16" i="10"/>
  <c r="V18" i="10"/>
  <c r="Y19" i="10"/>
  <c r="W21" i="10"/>
  <c r="Z22" i="10"/>
  <c r="X24" i="10"/>
  <c r="V26" i="10"/>
  <c r="Y27" i="10"/>
  <c r="W29" i="10"/>
  <c r="Z30" i="10"/>
  <c r="X32" i="10"/>
  <c r="V34" i="10"/>
  <c r="Y35" i="10"/>
  <c r="W37" i="10"/>
  <c r="Z38" i="10"/>
  <c r="X40" i="10"/>
  <c r="V42" i="10"/>
  <c r="Y43" i="10"/>
  <c r="W45" i="10"/>
  <c r="Z46" i="10"/>
  <c r="X48" i="10"/>
  <c r="V50" i="10"/>
  <c r="Y51" i="10"/>
  <c r="W53" i="10"/>
  <c r="X4" i="10"/>
  <c r="V7" i="10"/>
  <c r="Y8" i="10"/>
  <c r="W10" i="10"/>
  <c r="Z11" i="10"/>
  <c r="X13" i="10"/>
  <c r="V15" i="10"/>
  <c r="Y16" i="10"/>
  <c r="W18" i="10"/>
  <c r="Z19" i="10"/>
  <c r="X21" i="10"/>
  <c r="V23" i="10"/>
  <c r="Y24" i="10"/>
  <c r="W26" i="10"/>
  <c r="Z27" i="10"/>
  <c r="X29" i="10"/>
  <c r="V31" i="10"/>
  <c r="Y32" i="10"/>
  <c r="W34" i="10"/>
  <c r="Z35" i="10"/>
  <c r="X37" i="10"/>
  <c r="V39" i="10"/>
  <c r="Y40" i="10"/>
  <c r="W42" i="10"/>
  <c r="Z43" i="10"/>
  <c r="X45" i="10"/>
  <c r="V47" i="10"/>
  <c r="Y48" i="10"/>
  <c r="W50" i="10"/>
  <c r="Z51" i="10"/>
  <c r="X53" i="10"/>
  <c r="V3" i="10"/>
  <c r="Y4" i="10"/>
  <c r="W7" i="10"/>
  <c r="Z8" i="10"/>
  <c r="X10" i="10"/>
  <c r="V12" i="10"/>
  <c r="Y13" i="10"/>
  <c r="W15" i="10"/>
  <c r="Z16" i="10"/>
  <c r="X18" i="10"/>
  <c r="V20" i="10"/>
  <c r="Y21" i="10"/>
  <c r="W23" i="10"/>
  <c r="Z24" i="10"/>
  <c r="X26" i="10"/>
  <c r="V28" i="10"/>
  <c r="Y29" i="10"/>
  <c r="W31" i="10"/>
  <c r="Z32" i="10"/>
  <c r="X34" i="10"/>
  <c r="V36" i="10"/>
  <c r="Y37" i="10"/>
  <c r="W39" i="10"/>
  <c r="Z40" i="10"/>
  <c r="X42" i="10"/>
  <c r="V44" i="10"/>
  <c r="Y45" i="10"/>
  <c r="W47" i="10"/>
  <c r="Z48" i="10"/>
  <c r="X50" i="10"/>
  <c r="V52" i="10"/>
  <c r="Y53" i="10"/>
  <c r="W3" i="10"/>
  <c r="Z4" i="10"/>
  <c r="X7" i="10"/>
  <c r="V9" i="10"/>
  <c r="C73" i="10" s="1"/>
  <c r="Y10" i="10"/>
  <c r="W12" i="10"/>
  <c r="Z13" i="10"/>
  <c r="X15" i="10"/>
  <c r="V17" i="10"/>
  <c r="Y18" i="10"/>
  <c r="W20" i="10"/>
  <c r="Z21" i="10"/>
  <c r="X23" i="10"/>
  <c r="V25" i="10"/>
  <c r="Y26" i="10"/>
  <c r="W28" i="10"/>
  <c r="Z29" i="10"/>
  <c r="X31" i="10"/>
  <c r="V33" i="10"/>
  <c r="Y34" i="10"/>
  <c r="W36" i="10"/>
  <c r="Z37" i="10"/>
  <c r="X39" i="10"/>
  <c r="V41" i="10"/>
  <c r="Y42" i="10"/>
  <c r="W44" i="10"/>
  <c r="Z45" i="10"/>
  <c r="A61" i="10"/>
  <c r="A62" i="10"/>
  <c r="A63" i="10"/>
  <c r="A64" i="10"/>
  <c r="A14" i="9"/>
  <c r="B35" i="9"/>
  <c r="C35" i="9"/>
  <c r="D35" i="9"/>
  <c r="E35" i="9"/>
  <c r="F35" i="9"/>
  <c r="G35" i="9"/>
  <c r="H35" i="9"/>
  <c r="I35" i="9"/>
  <c r="J35" i="9"/>
  <c r="K35" i="9"/>
  <c r="L35" i="9"/>
  <c r="M35" i="9"/>
  <c r="F105" i="10" l="1"/>
  <c r="L116" i="10"/>
  <c r="C68" i="10"/>
  <c r="C71" i="10"/>
  <c r="C67" i="10"/>
  <c r="C107" i="10"/>
  <c r="C109" i="10"/>
  <c r="D111" i="10"/>
  <c r="Q102" i="10"/>
  <c r="R104" i="10"/>
  <c r="R115" i="10"/>
  <c r="M113" i="10"/>
  <c r="S117" i="10"/>
  <c r="P110" i="10"/>
  <c r="M101" i="10"/>
  <c r="H112" i="10"/>
  <c r="E103" i="10"/>
  <c r="L114" i="10"/>
  <c r="I108" i="10"/>
  <c r="Q108" i="10"/>
  <c r="Q95" i="10"/>
  <c r="R95" i="10"/>
  <c r="S95" i="10"/>
  <c r="L95" i="10"/>
  <c r="O95" i="10"/>
  <c r="T95" i="10"/>
  <c r="H95" i="10"/>
  <c r="P95" i="10"/>
  <c r="E95" i="10"/>
  <c r="F95" i="10"/>
  <c r="C95" i="10"/>
  <c r="M95" i="10"/>
  <c r="N95" i="10"/>
  <c r="I95" i="10"/>
  <c r="J95" i="10"/>
  <c r="K95" i="10"/>
  <c r="D95" i="10"/>
  <c r="U95" i="10"/>
  <c r="G95" i="10"/>
  <c r="G106" i="10"/>
  <c r="O106" i="10"/>
  <c r="M75" i="10"/>
  <c r="N75" i="10"/>
  <c r="O75" i="10"/>
  <c r="H75" i="10"/>
  <c r="K75" i="10"/>
  <c r="U75" i="10"/>
  <c r="P75" i="10"/>
  <c r="S75" i="10"/>
  <c r="D75" i="10"/>
  <c r="L75" i="10"/>
  <c r="T75" i="10"/>
  <c r="I75" i="10"/>
  <c r="J75" i="10"/>
  <c r="E75" i="10"/>
  <c r="F75" i="10"/>
  <c r="G75" i="10"/>
  <c r="Q75" i="10"/>
  <c r="R75" i="10"/>
  <c r="C75" i="10"/>
  <c r="H86" i="10"/>
  <c r="I86" i="10"/>
  <c r="D86" i="10"/>
  <c r="E86" i="10"/>
  <c r="F86" i="10"/>
  <c r="P86" i="10"/>
  <c r="Q86" i="10"/>
  <c r="L86" i="10"/>
  <c r="M86" i="10"/>
  <c r="N86" i="10"/>
  <c r="G86" i="10"/>
  <c r="J86" i="10"/>
  <c r="T86" i="10"/>
  <c r="U86" i="10"/>
  <c r="O86" i="10"/>
  <c r="R86" i="10"/>
  <c r="C86" i="10"/>
  <c r="K86" i="10"/>
  <c r="S86" i="10"/>
  <c r="C116" i="10"/>
  <c r="O112" i="10"/>
  <c r="H109" i="10"/>
  <c r="T105" i="10"/>
  <c r="M102" i="10"/>
  <c r="E115" i="10"/>
  <c r="Q111" i="10"/>
  <c r="J108" i="10"/>
  <c r="C105" i="10"/>
  <c r="O101" i="10"/>
  <c r="C115" i="10"/>
  <c r="O111" i="10"/>
  <c r="H108" i="10"/>
  <c r="T104" i="10"/>
  <c r="U114" i="10"/>
  <c r="N111" i="10"/>
  <c r="G108" i="10"/>
  <c r="S104" i="10"/>
  <c r="K117" i="10"/>
  <c r="D114" i="10"/>
  <c r="I107" i="10"/>
  <c r="U103" i="10"/>
  <c r="M116" i="10"/>
  <c r="F113" i="10"/>
  <c r="R109" i="10"/>
  <c r="K106" i="10"/>
  <c r="D103" i="10"/>
  <c r="D116" i="10"/>
  <c r="P112" i="10"/>
  <c r="I109" i="10"/>
  <c r="U105" i="10"/>
  <c r="N102" i="10"/>
  <c r="O114" i="10"/>
  <c r="J81" i="10"/>
  <c r="R81" i="10"/>
  <c r="G81" i="10"/>
  <c r="H81" i="10"/>
  <c r="C81" i="10"/>
  <c r="D81" i="10"/>
  <c r="E81" i="10"/>
  <c r="O81" i="10"/>
  <c r="P81" i="10"/>
  <c r="K81" i="10"/>
  <c r="L81" i="10"/>
  <c r="M81" i="10"/>
  <c r="F81" i="10"/>
  <c r="I81" i="10"/>
  <c r="S81" i="10"/>
  <c r="T81" i="10"/>
  <c r="U81" i="10"/>
  <c r="N81" i="10"/>
  <c r="Q81" i="10"/>
  <c r="Q67" i="10"/>
  <c r="R67" i="10"/>
  <c r="S67" i="10"/>
  <c r="L67" i="10"/>
  <c r="O67" i="10"/>
  <c r="G67" i="10"/>
  <c r="T67" i="10"/>
  <c r="H67" i="10"/>
  <c r="P67" i="10"/>
  <c r="M67" i="10"/>
  <c r="E67" i="10"/>
  <c r="I67" i="10"/>
  <c r="J67" i="10"/>
  <c r="K67" i="10"/>
  <c r="D67" i="10"/>
  <c r="U67" i="10"/>
  <c r="N67" i="10"/>
  <c r="F67" i="10"/>
  <c r="C77" i="10"/>
  <c r="D77" i="10"/>
  <c r="K77" i="10"/>
  <c r="L77" i="10"/>
  <c r="G77" i="10"/>
  <c r="H77" i="10"/>
  <c r="I77" i="10"/>
  <c r="S77" i="10"/>
  <c r="T77" i="10"/>
  <c r="E77" i="10"/>
  <c r="O77" i="10"/>
  <c r="P77" i="10"/>
  <c r="Q77" i="10"/>
  <c r="J77" i="10"/>
  <c r="M77" i="10"/>
  <c r="R77" i="10"/>
  <c r="U77" i="10"/>
  <c r="F77" i="10"/>
  <c r="N77" i="10"/>
  <c r="Q88" i="10"/>
  <c r="T88" i="10"/>
  <c r="E88" i="10"/>
  <c r="M88" i="10"/>
  <c r="U88" i="10"/>
  <c r="C88" i="10"/>
  <c r="J88" i="10"/>
  <c r="K88" i="10"/>
  <c r="F88" i="10"/>
  <c r="G88" i="10"/>
  <c r="H88" i="10"/>
  <c r="R88" i="10"/>
  <c r="S88" i="10"/>
  <c r="D88" i="10"/>
  <c r="N88" i="10"/>
  <c r="O88" i="10"/>
  <c r="P88" i="10"/>
  <c r="I88" i="10"/>
  <c r="L88" i="10"/>
  <c r="E99" i="10"/>
  <c r="F99" i="10"/>
  <c r="G99" i="10"/>
  <c r="Q99" i="10"/>
  <c r="R99" i="10"/>
  <c r="C99" i="10"/>
  <c r="M99" i="10"/>
  <c r="N99" i="10"/>
  <c r="O99" i="10"/>
  <c r="H99" i="10"/>
  <c r="K99" i="10"/>
  <c r="U99" i="10"/>
  <c r="P99" i="10"/>
  <c r="S99" i="10"/>
  <c r="D99" i="10"/>
  <c r="L99" i="10"/>
  <c r="T99" i="10"/>
  <c r="I99" i="10"/>
  <c r="J99" i="10"/>
  <c r="C110" i="10"/>
  <c r="N115" i="10"/>
  <c r="G112" i="10"/>
  <c r="S108" i="10"/>
  <c r="L105" i="10"/>
  <c r="E102" i="10"/>
  <c r="P114" i="10"/>
  <c r="I111" i="10"/>
  <c r="U107" i="10"/>
  <c r="N104" i="10"/>
  <c r="U117" i="10"/>
  <c r="N114" i="10"/>
  <c r="G111" i="10"/>
  <c r="S107" i="10"/>
  <c r="L104" i="10"/>
  <c r="T117" i="10"/>
  <c r="M114" i="10"/>
  <c r="F111" i="10"/>
  <c r="R107" i="10"/>
  <c r="K104" i="10"/>
  <c r="C117" i="10"/>
  <c r="O113" i="10"/>
  <c r="H110" i="10"/>
  <c r="T106" i="10"/>
  <c r="M103" i="10"/>
  <c r="E116" i="10"/>
  <c r="Q112" i="10"/>
  <c r="J109" i="10"/>
  <c r="C106" i="10"/>
  <c r="O102" i="10"/>
  <c r="O115" i="10"/>
  <c r="T108" i="10"/>
  <c r="M105" i="10"/>
  <c r="F102" i="10"/>
  <c r="G114" i="10"/>
  <c r="J92" i="10"/>
  <c r="K92" i="10"/>
  <c r="L92" i="10"/>
  <c r="E92" i="10"/>
  <c r="H92" i="10"/>
  <c r="R92" i="10"/>
  <c r="S92" i="10"/>
  <c r="T92" i="10"/>
  <c r="M92" i="10"/>
  <c r="P92" i="10"/>
  <c r="U92" i="10"/>
  <c r="I92" i="10"/>
  <c r="Q92" i="10"/>
  <c r="F92" i="10"/>
  <c r="G92" i="10"/>
  <c r="C92" i="10"/>
  <c r="D92" i="10"/>
  <c r="N92" i="10"/>
  <c r="O92" i="10"/>
  <c r="C79" i="10"/>
  <c r="M79" i="10"/>
  <c r="N79" i="10"/>
  <c r="I79" i="10"/>
  <c r="J79" i="10"/>
  <c r="K79" i="10"/>
  <c r="D79" i="10"/>
  <c r="U79" i="10"/>
  <c r="G79" i="10"/>
  <c r="Q79" i="10"/>
  <c r="R79" i="10"/>
  <c r="S79" i="10"/>
  <c r="L79" i="10"/>
  <c r="O79" i="10"/>
  <c r="T79" i="10"/>
  <c r="H79" i="10"/>
  <c r="P79" i="10"/>
  <c r="E79" i="10"/>
  <c r="F79" i="10"/>
  <c r="D90" i="10"/>
  <c r="E90" i="10"/>
  <c r="L90" i="10"/>
  <c r="M90" i="10"/>
  <c r="H90" i="10"/>
  <c r="I90" i="10"/>
  <c r="J90" i="10"/>
  <c r="C90" i="10"/>
  <c r="T90" i="10"/>
  <c r="U90" i="10"/>
  <c r="F90" i="10"/>
  <c r="P90" i="10"/>
  <c r="Q90" i="10"/>
  <c r="R90" i="10"/>
  <c r="K90" i="10"/>
  <c r="N90" i="10"/>
  <c r="S90" i="10"/>
  <c r="G90" i="10"/>
  <c r="O90" i="10"/>
  <c r="N101" i="10"/>
  <c r="C101" i="10"/>
  <c r="D101" i="10"/>
  <c r="K101" i="10"/>
  <c r="L101" i="10"/>
  <c r="G101" i="10"/>
  <c r="H101" i="10"/>
  <c r="I101" i="10"/>
  <c r="S101" i="10"/>
  <c r="T101" i="10"/>
  <c r="E101" i="10"/>
  <c r="P101" i="10"/>
  <c r="Q101" i="10"/>
  <c r="J101" i="10"/>
  <c r="F101" i="10"/>
  <c r="E112" i="10"/>
  <c r="M112" i="10"/>
  <c r="H70" i="10"/>
  <c r="I70" i="10"/>
  <c r="C70" i="10"/>
  <c r="D70" i="10"/>
  <c r="E70" i="10"/>
  <c r="P70" i="10"/>
  <c r="Q70" i="10"/>
  <c r="L70" i="10"/>
  <c r="M70" i="10"/>
  <c r="N70" i="10"/>
  <c r="G70" i="10"/>
  <c r="J70" i="10"/>
  <c r="T70" i="10"/>
  <c r="U70" i="10"/>
  <c r="O70" i="10"/>
  <c r="R70" i="10"/>
  <c r="K70" i="10"/>
  <c r="S70" i="10"/>
  <c r="F115" i="10"/>
  <c r="R111" i="10"/>
  <c r="K108" i="10"/>
  <c r="D105" i="10"/>
  <c r="O117" i="10"/>
  <c r="H114" i="10"/>
  <c r="T110" i="10"/>
  <c r="M107" i="10"/>
  <c r="F104" i="10"/>
  <c r="M117" i="10"/>
  <c r="F114" i="10"/>
  <c r="R110" i="10"/>
  <c r="K107" i="10"/>
  <c r="D104" i="10"/>
  <c r="L117" i="10"/>
  <c r="E114" i="10"/>
  <c r="Q110" i="10"/>
  <c r="J107" i="10"/>
  <c r="C104" i="10"/>
  <c r="N116" i="10"/>
  <c r="G113" i="10"/>
  <c r="S109" i="10"/>
  <c r="L106" i="10"/>
  <c r="P115" i="10"/>
  <c r="I112" i="10"/>
  <c r="U108" i="10"/>
  <c r="N105" i="10"/>
  <c r="G102" i="10"/>
  <c r="G115" i="10"/>
  <c r="S111" i="10"/>
  <c r="L108" i="10"/>
  <c r="E105" i="10"/>
  <c r="F70" i="10"/>
  <c r="R113" i="10"/>
  <c r="H103" i="10"/>
  <c r="P103" i="10"/>
  <c r="F72" i="10"/>
  <c r="G72" i="10"/>
  <c r="H72" i="10"/>
  <c r="R72" i="10"/>
  <c r="S72" i="10"/>
  <c r="D72" i="10"/>
  <c r="N72" i="10"/>
  <c r="O72" i="10"/>
  <c r="P72" i="10"/>
  <c r="I72" i="10"/>
  <c r="L72" i="10"/>
  <c r="Q72" i="10"/>
  <c r="T72" i="10"/>
  <c r="E72" i="10"/>
  <c r="M72" i="10"/>
  <c r="U72" i="10"/>
  <c r="C72" i="10"/>
  <c r="J72" i="10"/>
  <c r="K72" i="10"/>
  <c r="I83" i="10"/>
  <c r="J83" i="10"/>
  <c r="E83" i="10"/>
  <c r="F83" i="10"/>
  <c r="G83" i="10"/>
  <c r="Q83" i="10"/>
  <c r="R83" i="10"/>
  <c r="C83" i="10"/>
  <c r="M83" i="10"/>
  <c r="N83" i="10"/>
  <c r="O83" i="10"/>
  <c r="H83" i="10"/>
  <c r="K83" i="10"/>
  <c r="U83" i="10"/>
  <c r="P83" i="10"/>
  <c r="S83" i="10"/>
  <c r="D83" i="10"/>
  <c r="L83" i="10"/>
  <c r="T83" i="10"/>
  <c r="S94" i="10"/>
  <c r="H94" i="10"/>
  <c r="I94" i="10"/>
  <c r="D94" i="10"/>
  <c r="E94" i="10"/>
  <c r="F94" i="10"/>
  <c r="P94" i="10"/>
  <c r="Q94" i="10"/>
  <c r="L94" i="10"/>
  <c r="M94" i="10"/>
  <c r="N94" i="10"/>
  <c r="G94" i="10"/>
  <c r="J94" i="10"/>
  <c r="T94" i="10"/>
  <c r="U94" i="10"/>
  <c r="O94" i="10"/>
  <c r="R94" i="10"/>
  <c r="C94" i="10"/>
  <c r="K94" i="10"/>
  <c r="Q114" i="10"/>
  <c r="J111" i="10"/>
  <c r="C108" i="10"/>
  <c r="O104" i="10"/>
  <c r="G117" i="10"/>
  <c r="S113" i="10"/>
  <c r="L110" i="10"/>
  <c r="E107" i="10"/>
  <c r="Q103" i="10"/>
  <c r="E117" i="10"/>
  <c r="Q113" i="10"/>
  <c r="J110" i="10"/>
  <c r="O103" i="10"/>
  <c r="D117" i="10"/>
  <c r="P113" i="10"/>
  <c r="I110" i="10"/>
  <c r="U106" i="10"/>
  <c r="N103" i="10"/>
  <c r="F116" i="10"/>
  <c r="R112" i="10"/>
  <c r="K109" i="10"/>
  <c r="D106" i="10"/>
  <c r="P102" i="10"/>
  <c r="H115" i="10"/>
  <c r="T111" i="10"/>
  <c r="M108" i="10"/>
  <c r="R101" i="10"/>
  <c r="R114" i="10"/>
  <c r="K111" i="10"/>
  <c r="D108" i="10"/>
  <c r="P104" i="10"/>
  <c r="N117" i="10"/>
  <c r="U112" i="10"/>
  <c r="J105" i="10"/>
  <c r="R105" i="10"/>
  <c r="C89" i="10"/>
  <c r="D89" i="10"/>
  <c r="E89" i="10"/>
  <c r="O89" i="10"/>
  <c r="P89" i="10"/>
  <c r="K89" i="10"/>
  <c r="L89" i="10"/>
  <c r="M89" i="10"/>
  <c r="F89" i="10"/>
  <c r="I89" i="10"/>
  <c r="S89" i="10"/>
  <c r="T89" i="10"/>
  <c r="U89" i="10"/>
  <c r="N89" i="10"/>
  <c r="Q89" i="10"/>
  <c r="J89" i="10"/>
  <c r="R89" i="10"/>
  <c r="G89" i="10"/>
  <c r="H89" i="10"/>
  <c r="F76" i="10"/>
  <c r="G76" i="10"/>
  <c r="C76" i="10"/>
  <c r="D76" i="10"/>
  <c r="N76" i="10"/>
  <c r="O76" i="10"/>
  <c r="J76" i="10"/>
  <c r="K76" i="10"/>
  <c r="L76" i="10"/>
  <c r="E76" i="10"/>
  <c r="H76" i="10"/>
  <c r="R76" i="10"/>
  <c r="S76" i="10"/>
  <c r="T76" i="10"/>
  <c r="M76" i="10"/>
  <c r="P76" i="10"/>
  <c r="U76" i="10"/>
  <c r="I76" i="10"/>
  <c r="Q76" i="10"/>
  <c r="O74" i="10"/>
  <c r="D74" i="10"/>
  <c r="E74" i="10"/>
  <c r="L74" i="10"/>
  <c r="M74" i="10"/>
  <c r="H74" i="10"/>
  <c r="I74" i="10"/>
  <c r="J74" i="10"/>
  <c r="C74" i="10"/>
  <c r="T74" i="10"/>
  <c r="U74" i="10"/>
  <c r="F74" i="10"/>
  <c r="P74" i="10"/>
  <c r="Q74" i="10"/>
  <c r="R74" i="10"/>
  <c r="K74" i="10"/>
  <c r="N74" i="10"/>
  <c r="S74" i="10"/>
  <c r="G74" i="10"/>
  <c r="O85" i="10"/>
  <c r="P85" i="10"/>
  <c r="Q85" i="10"/>
  <c r="J85" i="10"/>
  <c r="M85" i="10"/>
  <c r="R85" i="10"/>
  <c r="U85" i="10"/>
  <c r="F85" i="10"/>
  <c r="N85" i="10"/>
  <c r="C85" i="10"/>
  <c r="D85" i="10"/>
  <c r="K85" i="10"/>
  <c r="L85" i="10"/>
  <c r="G85" i="10"/>
  <c r="H85" i="10"/>
  <c r="I85" i="10"/>
  <c r="S85" i="10"/>
  <c r="T85" i="10"/>
  <c r="E85" i="10"/>
  <c r="J96" i="10"/>
  <c r="K96" i="10"/>
  <c r="F96" i="10"/>
  <c r="G96" i="10"/>
  <c r="H96" i="10"/>
  <c r="R96" i="10"/>
  <c r="S96" i="10"/>
  <c r="D96" i="10"/>
  <c r="N96" i="10"/>
  <c r="O96" i="10"/>
  <c r="P96" i="10"/>
  <c r="I96" i="10"/>
  <c r="L96" i="10"/>
  <c r="Q96" i="10"/>
  <c r="T96" i="10"/>
  <c r="E96" i="10"/>
  <c r="M96" i="10"/>
  <c r="U96" i="10"/>
  <c r="C96" i="10"/>
  <c r="T107" i="10"/>
  <c r="P117" i="10"/>
  <c r="I114" i="10"/>
  <c r="U110" i="10"/>
  <c r="N107" i="10"/>
  <c r="G104" i="10"/>
  <c r="R116" i="10"/>
  <c r="K113" i="10"/>
  <c r="D110" i="10"/>
  <c r="P106" i="10"/>
  <c r="I103" i="10"/>
  <c r="P116" i="10"/>
  <c r="I113" i="10"/>
  <c r="U109" i="10"/>
  <c r="N106" i="10"/>
  <c r="G103" i="10"/>
  <c r="O116" i="10"/>
  <c r="H113" i="10"/>
  <c r="T109" i="10"/>
  <c r="M106" i="10"/>
  <c r="F103" i="10"/>
  <c r="Q115" i="10"/>
  <c r="J112" i="10"/>
  <c r="O105" i="10"/>
  <c r="H102" i="10"/>
  <c r="S114" i="10"/>
  <c r="L111" i="10"/>
  <c r="E108" i="10"/>
  <c r="Q104" i="10"/>
  <c r="Q117" i="10"/>
  <c r="J114" i="10"/>
  <c r="C111" i="10"/>
  <c r="O107" i="10"/>
  <c r="H104" i="10"/>
  <c r="F117" i="10"/>
  <c r="S110" i="10"/>
  <c r="F100" i="10"/>
  <c r="G100" i="10"/>
  <c r="C100" i="10"/>
  <c r="D100" i="10"/>
  <c r="N100" i="10"/>
  <c r="O100" i="10"/>
  <c r="J100" i="10"/>
  <c r="K100" i="10"/>
  <c r="L100" i="10"/>
  <c r="E100" i="10"/>
  <c r="H100" i="10"/>
  <c r="R100" i="10"/>
  <c r="S100" i="10"/>
  <c r="T100" i="10"/>
  <c r="M100" i="10"/>
  <c r="P100" i="10"/>
  <c r="U100" i="10"/>
  <c r="I100" i="10"/>
  <c r="Q100" i="10"/>
  <c r="E87" i="10"/>
  <c r="F87" i="10"/>
  <c r="C87" i="10"/>
  <c r="M87" i="10"/>
  <c r="N87" i="10"/>
  <c r="I87" i="10"/>
  <c r="J87" i="10"/>
  <c r="K87" i="10"/>
  <c r="D87" i="10"/>
  <c r="U87" i="10"/>
  <c r="G87" i="10"/>
  <c r="Q87" i="10"/>
  <c r="R87" i="10"/>
  <c r="S87" i="10"/>
  <c r="L87" i="10"/>
  <c r="O87" i="10"/>
  <c r="T87" i="10"/>
  <c r="H87" i="10"/>
  <c r="P87" i="10"/>
  <c r="S98" i="10"/>
  <c r="G98" i="10"/>
  <c r="O98" i="10"/>
  <c r="D98" i="10"/>
  <c r="E98" i="10"/>
  <c r="L98" i="10"/>
  <c r="M98" i="10"/>
  <c r="H98" i="10"/>
  <c r="I98" i="10"/>
  <c r="J98" i="10"/>
  <c r="C98" i="10"/>
  <c r="T98" i="10"/>
  <c r="U98" i="10"/>
  <c r="F98" i="10"/>
  <c r="P98" i="10"/>
  <c r="Q98" i="10"/>
  <c r="R98" i="10"/>
  <c r="K98" i="10"/>
  <c r="N98" i="10"/>
  <c r="F109" i="10"/>
  <c r="N109" i="10"/>
  <c r="T78" i="10"/>
  <c r="U78" i="10"/>
  <c r="O78" i="10"/>
  <c r="R78" i="10"/>
  <c r="C78" i="10"/>
  <c r="K78" i="10"/>
  <c r="S78" i="10"/>
  <c r="H78" i="10"/>
  <c r="I78" i="10"/>
  <c r="D78" i="10"/>
  <c r="E78" i="10"/>
  <c r="F78" i="10"/>
  <c r="P78" i="10"/>
  <c r="Q78" i="10"/>
  <c r="L78" i="10"/>
  <c r="M78" i="10"/>
  <c r="N78" i="10"/>
  <c r="G78" i="10"/>
  <c r="J78" i="10"/>
  <c r="H117" i="10"/>
  <c r="T113" i="10"/>
  <c r="M110" i="10"/>
  <c r="F107" i="10"/>
  <c r="R103" i="10"/>
  <c r="J116" i="10"/>
  <c r="C113" i="10"/>
  <c r="O109" i="10"/>
  <c r="H106" i="10"/>
  <c r="T102" i="10"/>
  <c r="H116" i="10"/>
  <c r="T112" i="10"/>
  <c r="M109" i="10"/>
  <c r="F106" i="10"/>
  <c r="R102" i="10"/>
  <c r="G116" i="10"/>
  <c r="S112" i="10"/>
  <c r="L109" i="10"/>
  <c r="E106" i="10"/>
  <c r="I115" i="10"/>
  <c r="U111" i="10"/>
  <c r="N108" i="10"/>
  <c r="G105" i="10"/>
  <c r="R117" i="10"/>
  <c r="K114" i="10"/>
  <c r="P107" i="10"/>
  <c r="I104" i="10"/>
  <c r="I117" i="10"/>
  <c r="U113" i="10"/>
  <c r="N110" i="10"/>
  <c r="G107" i="10"/>
  <c r="S103" i="10"/>
  <c r="Q116" i="10"/>
  <c r="K110" i="10"/>
  <c r="G73" i="10"/>
  <c r="H73" i="10"/>
  <c r="D73" i="10"/>
  <c r="E73" i="10"/>
  <c r="O73" i="10"/>
  <c r="P73" i="10"/>
  <c r="K73" i="10"/>
  <c r="L73" i="10"/>
  <c r="M73" i="10"/>
  <c r="F73" i="10"/>
  <c r="I73" i="10"/>
  <c r="S73" i="10"/>
  <c r="T73" i="10"/>
  <c r="U73" i="10"/>
  <c r="N73" i="10"/>
  <c r="Q73" i="10"/>
  <c r="J73" i="10"/>
  <c r="R73" i="10"/>
  <c r="P111" i="10"/>
  <c r="H111" i="10"/>
  <c r="J68" i="10"/>
  <c r="K68" i="10"/>
  <c r="F68" i="10"/>
  <c r="G68" i="10"/>
  <c r="H68" i="10"/>
  <c r="R68" i="10"/>
  <c r="S68" i="10"/>
  <c r="D68" i="10"/>
  <c r="N68" i="10"/>
  <c r="O68" i="10"/>
  <c r="P68" i="10"/>
  <c r="I68" i="10"/>
  <c r="L68" i="10"/>
  <c r="Q68" i="10"/>
  <c r="T68" i="10"/>
  <c r="E68" i="10"/>
  <c r="M68" i="10"/>
  <c r="U68" i="10"/>
  <c r="C80" i="10"/>
  <c r="J80" i="10"/>
  <c r="K80" i="10"/>
  <c r="F80" i="10"/>
  <c r="G80" i="10"/>
  <c r="H80" i="10"/>
  <c r="R80" i="10"/>
  <c r="S80" i="10"/>
  <c r="D80" i="10"/>
  <c r="N80" i="10"/>
  <c r="O80" i="10"/>
  <c r="P80" i="10"/>
  <c r="I80" i="10"/>
  <c r="L80" i="10"/>
  <c r="Q80" i="10"/>
  <c r="T80" i="10"/>
  <c r="E80" i="10"/>
  <c r="M80" i="10"/>
  <c r="U80" i="10"/>
  <c r="L91" i="10"/>
  <c r="T91" i="10"/>
  <c r="I91" i="10"/>
  <c r="J91" i="10"/>
  <c r="E91" i="10"/>
  <c r="F91" i="10"/>
  <c r="G91" i="10"/>
  <c r="Q91" i="10"/>
  <c r="R91" i="10"/>
  <c r="C91" i="10"/>
  <c r="M91" i="10"/>
  <c r="N91" i="10"/>
  <c r="O91" i="10"/>
  <c r="H91" i="10"/>
  <c r="K91" i="10"/>
  <c r="U91" i="10"/>
  <c r="P91" i="10"/>
  <c r="S91" i="10"/>
  <c r="D91" i="10"/>
  <c r="C102" i="10"/>
  <c r="K102" i="10"/>
  <c r="S102" i="10"/>
  <c r="S116" i="10"/>
  <c r="L113" i="10"/>
  <c r="E110" i="10"/>
  <c r="Q106" i="10"/>
  <c r="J103" i="10"/>
  <c r="U115" i="10"/>
  <c r="N112" i="10"/>
  <c r="G109" i="10"/>
  <c r="S105" i="10"/>
  <c r="L102" i="10"/>
  <c r="S115" i="10"/>
  <c r="L112" i="10"/>
  <c r="E109" i="10"/>
  <c r="Q105" i="10"/>
  <c r="J102" i="10"/>
  <c r="K112" i="10"/>
  <c r="D109" i="10"/>
  <c r="P105" i="10"/>
  <c r="I102" i="10"/>
  <c r="T114" i="10"/>
  <c r="M111" i="10"/>
  <c r="F108" i="10"/>
  <c r="J117" i="10"/>
  <c r="C114" i="10"/>
  <c r="O110" i="10"/>
  <c r="H107" i="10"/>
  <c r="T103" i="10"/>
  <c r="T116" i="10"/>
  <c r="F110" i="10"/>
  <c r="R106" i="10"/>
  <c r="K103" i="10"/>
  <c r="I116" i="10"/>
  <c r="L107" i="10"/>
  <c r="G97" i="10"/>
  <c r="H97" i="10"/>
  <c r="C97" i="10"/>
  <c r="D97" i="10"/>
  <c r="E97" i="10"/>
  <c r="O97" i="10"/>
  <c r="P97" i="10"/>
  <c r="K97" i="10"/>
  <c r="L97" i="10"/>
  <c r="M97" i="10"/>
  <c r="F97" i="10"/>
  <c r="I97" i="10"/>
  <c r="S97" i="10"/>
  <c r="T97" i="10"/>
  <c r="U97" i="10"/>
  <c r="N97" i="10"/>
  <c r="Q97" i="10"/>
  <c r="J97" i="10"/>
  <c r="R97" i="10"/>
  <c r="Q84" i="10"/>
  <c r="F84" i="10"/>
  <c r="G84" i="10"/>
  <c r="C84" i="10"/>
  <c r="D84" i="10"/>
  <c r="N84" i="10"/>
  <c r="O84" i="10"/>
  <c r="J84" i="10"/>
  <c r="K84" i="10"/>
  <c r="L84" i="10"/>
  <c r="E84" i="10"/>
  <c r="H84" i="10"/>
  <c r="R84" i="10"/>
  <c r="S84" i="10"/>
  <c r="T84" i="10"/>
  <c r="M84" i="10"/>
  <c r="P84" i="10"/>
  <c r="U84" i="10"/>
  <c r="I84" i="10"/>
  <c r="T71" i="10"/>
  <c r="H71" i="10"/>
  <c r="P71" i="10"/>
  <c r="E71" i="10"/>
  <c r="F71" i="10"/>
  <c r="M71" i="10"/>
  <c r="N71" i="10"/>
  <c r="I71" i="10"/>
  <c r="J71" i="10"/>
  <c r="K71" i="10"/>
  <c r="D71" i="10"/>
  <c r="U71" i="10"/>
  <c r="G71" i="10"/>
  <c r="Q71" i="10"/>
  <c r="R71" i="10"/>
  <c r="S71" i="10"/>
  <c r="L71" i="10"/>
  <c r="O71" i="10"/>
  <c r="H82" i="10"/>
  <c r="I82" i="10"/>
  <c r="J82" i="10"/>
  <c r="C82" i="10"/>
  <c r="T82" i="10"/>
  <c r="U82" i="10"/>
  <c r="F82" i="10"/>
  <c r="P82" i="10"/>
  <c r="Q82" i="10"/>
  <c r="R82" i="10"/>
  <c r="K82" i="10"/>
  <c r="N82" i="10"/>
  <c r="S82" i="10"/>
  <c r="G82" i="10"/>
  <c r="O82" i="10"/>
  <c r="D82" i="10"/>
  <c r="E82" i="10"/>
  <c r="L82" i="10"/>
  <c r="M82" i="10"/>
  <c r="C93" i="10"/>
  <c r="D93" i="10"/>
  <c r="K93" i="10"/>
  <c r="L93" i="10"/>
  <c r="G93" i="10"/>
  <c r="H93" i="10"/>
  <c r="I93" i="10"/>
  <c r="S93" i="10"/>
  <c r="T93" i="10"/>
  <c r="E93" i="10"/>
  <c r="O93" i="10"/>
  <c r="P93" i="10"/>
  <c r="Q93" i="10"/>
  <c r="J93" i="10"/>
  <c r="M93" i="10"/>
  <c r="R93" i="10"/>
  <c r="U93" i="10"/>
  <c r="F93" i="10"/>
  <c r="N93" i="10"/>
  <c r="U104" i="10"/>
  <c r="E104" i="10"/>
  <c r="M104" i="10"/>
  <c r="D115" i="10"/>
  <c r="T115" i="10"/>
  <c r="J113" i="10"/>
  <c r="K116" i="10"/>
  <c r="D113" i="10"/>
  <c r="P109" i="10"/>
  <c r="I106" i="10"/>
  <c r="U102" i="10"/>
  <c r="M115" i="10"/>
  <c r="F112" i="10"/>
  <c r="R108" i="10"/>
  <c r="K105" i="10"/>
  <c r="D102" i="10"/>
  <c r="K115" i="10"/>
  <c r="D112" i="10"/>
  <c r="P108" i="10"/>
  <c r="I105" i="10"/>
  <c r="U101" i="10"/>
  <c r="J115" i="10"/>
  <c r="C112" i="10"/>
  <c r="O108" i="10"/>
  <c r="H105" i="10"/>
  <c r="E111" i="10"/>
  <c r="Q107" i="10"/>
  <c r="J104" i="10"/>
  <c r="U116" i="10"/>
  <c r="N113" i="10"/>
  <c r="G110" i="10"/>
  <c r="S106" i="10"/>
  <c r="L103" i="10"/>
  <c r="E113" i="10"/>
  <c r="Q109" i="10"/>
  <c r="J106" i="10"/>
  <c r="C103" i="10"/>
  <c r="L115" i="10"/>
  <c r="D107" i="10"/>
  <c r="F5" i="10"/>
  <c r="F2" i="10" s="1"/>
  <c r="W5" i="10"/>
  <c r="W2" i="10" s="1"/>
  <c r="O5" i="10"/>
  <c r="O2" i="10" s="1"/>
  <c r="K5" i="10"/>
  <c r="K2" i="10" s="1"/>
  <c r="S5" i="10"/>
  <c r="S2" i="10" s="1"/>
  <c r="Z5" i="10"/>
  <c r="Z2" i="10" s="1"/>
  <c r="I5" i="10"/>
  <c r="I2" i="10" s="1"/>
  <c r="Q5" i="10"/>
  <c r="Q2" i="10" s="1"/>
  <c r="Y5" i="10"/>
  <c r="Y2" i="10" s="1"/>
  <c r="X5" i="10"/>
  <c r="X2" i="10" s="1"/>
  <c r="C5" i="10"/>
  <c r="C2" i="10" s="1"/>
  <c r="E5" i="10"/>
  <c r="E2" i="10" s="1"/>
  <c r="M5" i="10"/>
  <c r="M2" i="10" s="1"/>
  <c r="U5" i="10"/>
  <c r="U2" i="10" s="1"/>
  <c r="H5" i="10"/>
  <c r="H2" i="10" s="1"/>
  <c r="P5" i="10"/>
  <c r="P2" i="10" s="1"/>
  <c r="G5" i="10"/>
  <c r="G2" i="10" s="1"/>
  <c r="D5" i="10"/>
  <c r="D2" i="10" s="1"/>
  <c r="N5" i="10"/>
  <c r="N2" i="10" s="1"/>
  <c r="L5" i="10"/>
  <c r="L2" i="10" s="1"/>
  <c r="T5" i="10"/>
  <c r="T2" i="10" s="1"/>
  <c r="R5" i="10"/>
  <c r="R2" i="10" s="1"/>
  <c r="J5" i="10"/>
  <c r="J2" i="10" s="1"/>
  <c r="B20" i="10"/>
  <c r="B4" i="10"/>
  <c r="B39" i="10"/>
  <c r="B24" i="10"/>
  <c r="A60" i="10"/>
  <c r="B31" i="10" l="1"/>
  <c r="B45" i="10"/>
  <c r="B49" i="10"/>
  <c r="B53" i="10"/>
  <c r="B8" i="10"/>
  <c r="B50" i="10"/>
  <c r="B12" i="10"/>
  <c r="B22" i="10"/>
  <c r="B23" i="10"/>
  <c r="B36" i="10"/>
  <c r="B27" i="10"/>
  <c r="B7" i="10"/>
  <c r="B15" i="10"/>
  <c r="B18" i="10"/>
  <c r="B32" i="10"/>
  <c r="B6" i="10"/>
  <c r="V5" i="10"/>
  <c r="V2" i="10" s="1"/>
  <c r="B13" i="10"/>
  <c r="B21" i="10"/>
  <c r="B19" i="10"/>
  <c r="B25" i="10"/>
  <c r="B34" i="10"/>
  <c r="B47" i="10"/>
  <c r="B44" i="10"/>
  <c r="B33" i="10"/>
  <c r="B28" i="10"/>
  <c r="B37" i="10"/>
  <c r="B17" i="10"/>
  <c r="B41" i="10"/>
  <c r="B14" i="10"/>
  <c r="B10" i="10"/>
  <c r="B26" i="10"/>
  <c r="B29" i="10"/>
  <c r="B9" i="10"/>
  <c r="B16" i="10"/>
  <c r="B3" i="10"/>
  <c r="B30" i="10"/>
  <c r="B35" i="10"/>
  <c r="B43" i="10"/>
  <c r="B46" i="10"/>
  <c r="B51" i="10"/>
  <c r="B38" i="10"/>
  <c r="B48" i="10"/>
  <c r="B11" i="10"/>
  <c r="B52" i="10"/>
  <c r="B40" i="10"/>
  <c r="B42" i="10"/>
  <c r="B99" i="10" l="1"/>
  <c r="B117" i="10"/>
  <c r="B104" i="10"/>
  <c r="B72" i="10"/>
  <c r="B109" i="10"/>
  <c r="B81" i="10"/>
  <c r="B76" i="10"/>
  <c r="B116" i="10"/>
  <c r="B68" i="10"/>
  <c r="B112" i="10"/>
  <c r="B94" i="10"/>
  <c r="B107" i="10"/>
  <c r="B110" i="10"/>
  <c r="B115" i="10"/>
  <c r="B86" i="10"/>
  <c r="B75" i="10"/>
  <c r="B92" i="10"/>
  <c r="B97" i="10"/>
  <c r="B89" i="10"/>
  <c r="B113" i="10"/>
  <c r="B101" i="10"/>
  <c r="O69" i="10"/>
  <c r="O66" i="10" s="1"/>
  <c r="B93" i="10"/>
  <c r="B114" i="10"/>
  <c r="R69" i="10"/>
  <c r="R66" i="10" s="1"/>
  <c r="U69" i="10"/>
  <c r="U66" i="10" s="1"/>
  <c r="B96" i="10"/>
  <c r="B78" i="10"/>
  <c r="B85" i="10"/>
  <c r="L69" i="10"/>
  <c r="L66" i="10" s="1"/>
  <c r="S69" i="10"/>
  <c r="S66" i="10" s="1"/>
  <c r="B71" i="10"/>
  <c r="B100" i="10"/>
  <c r="B105" i="10"/>
  <c r="C69" i="10"/>
  <c r="C66" i="10" s="1"/>
  <c r="B70" i="10"/>
  <c r="T69" i="10"/>
  <c r="T66" i="10" s="1"/>
  <c r="B79" i="10"/>
  <c r="B87" i="10"/>
  <c r="B88" i="10"/>
  <c r="B84" i="10"/>
  <c r="B103" i="10"/>
  <c r="B77" i="10"/>
  <c r="E69" i="10"/>
  <c r="E66" i="10" s="1"/>
  <c r="P69" i="10"/>
  <c r="P66" i="10" s="1"/>
  <c r="D69" i="10"/>
  <c r="D66" i="10" s="1"/>
  <c r="B98" i="10"/>
  <c r="F69" i="10"/>
  <c r="F66" i="10" s="1"/>
  <c r="B102" i="10"/>
  <c r="B108" i="10"/>
  <c r="H69" i="10"/>
  <c r="H66" i="10" s="1"/>
  <c r="N69" i="10"/>
  <c r="N66" i="10" s="1"/>
  <c r="B5" i="10"/>
  <c r="B2" i="10" s="1"/>
  <c r="B91" i="10"/>
  <c r="G69" i="10"/>
  <c r="G66" i="10" s="1"/>
  <c r="B111" i="10"/>
  <c r="I69" i="10"/>
  <c r="I66" i="10" s="1"/>
  <c r="K69" i="10"/>
  <c r="K66" i="10" s="1"/>
  <c r="B82" i="10"/>
  <c r="B106" i="10"/>
  <c r="B67" i="10"/>
  <c r="B80" i="10"/>
  <c r="B73" i="10"/>
  <c r="B90" i="10"/>
  <c r="B74" i="10"/>
  <c r="B83" i="10"/>
  <c r="B95" i="10"/>
  <c r="Q69" i="10"/>
  <c r="Q66" i="10" s="1"/>
  <c r="M69" i="10"/>
  <c r="M66" i="10" s="1"/>
  <c r="J69" i="10"/>
  <c r="J66" i="10" s="1"/>
  <c r="B69" i="10" l="1"/>
  <c r="B66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<sst xmlns="http://schemas.openxmlformats.org/spreadsheetml/2006/main" count="290" uniqueCount="112">
  <si>
    <t>住所</t>
    <rPh sb="0" eb="2">
      <t>ジュウショ</t>
    </rPh>
    <phoneticPr fontId="1"/>
  </si>
  <si>
    <t>氏名</t>
    <rPh sb="0" eb="2">
      <t>シメイ</t>
    </rPh>
    <phoneticPr fontId="1"/>
  </si>
  <si>
    <t>電話番号</t>
    <rPh sb="0" eb="2">
      <t>デンワ</t>
    </rPh>
    <rPh sb="2" eb="4">
      <t>バンゴウ</t>
    </rPh>
    <phoneticPr fontId="1"/>
  </si>
  <si>
    <t>許可番号</t>
    <rPh sb="0" eb="2">
      <t>キョカ</t>
    </rPh>
    <rPh sb="2" eb="4">
      <t>バンゴウ</t>
    </rPh>
    <phoneticPr fontId="1"/>
  </si>
  <si>
    <t>（宛先）京　都　市　長</t>
    <rPh sb="1" eb="2">
      <t>ア</t>
    </rPh>
    <rPh sb="2" eb="3">
      <t>サキ</t>
    </rPh>
    <rPh sb="4" eb="5">
      <t>キョウ</t>
    </rPh>
    <rPh sb="6" eb="7">
      <t>ト</t>
    </rPh>
    <rPh sb="8" eb="9">
      <t>シ</t>
    </rPh>
    <rPh sb="10" eb="11">
      <t>チョウ</t>
    </rPh>
    <phoneticPr fontId="1"/>
  </si>
  <si>
    <t>所在地</t>
    <rPh sb="0" eb="3">
      <t>ショザイチ</t>
    </rPh>
    <phoneticPr fontId="1"/>
  </si>
  <si>
    <t>[報告者]　</t>
    <rPh sb="1" eb="4">
      <t>ホウコクシャ</t>
    </rPh>
    <phoneticPr fontId="1"/>
  </si>
  <si>
    <t>令和　年　月　日</t>
    <rPh sb="0" eb="2">
      <t>レイワ</t>
    </rPh>
    <rPh sb="3" eb="4">
      <t>トシ</t>
    </rPh>
    <rPh sb="5" eb="6">
      <t>ガツ</t>
    </rPh>
    <rPh sb="7" eb="8">
      <t>ヒ</t>
    </rPh>
    <phoneticPr fontId="1"/>
  </si>
  <si>
    <t>京都市</t>
    <rPh sb="0" eb="3">
      <t>キョウトシ</t>
    </rPh>
    <phoneticPr fontId="1"/>
  </si>
  <si>
    <t>事業所名</t>
    <rPh sb="0" eb="2">
      <t>ジギョウ</t>
    </rPh>
    <rPh sb="2" eb="3">
      <t>ジョ</t>
    </rPh>
    <rPh sb="3" eb="4">
      <t>メイ</t>
    </rPh>
    <phoneticPr fontId="1"/>
  </si>
  <si>
    <t xml:space="preserve">[記入担当者] </t>
    <rPh sb="1" eb="3">
      <t>キニュウ</t>
    </rPh>
    <rPh sb="3" eb="6">
      <t>タントウシャ</t>
    </rPh>
    <phoneticPr fontId="1"/>
  </si>
  <si>
    <t>産業廃棄物の種類別・年間処理量</t>
    <rPh sb="0" eb="2">
      <t>サンギョウ</t>
    </rPh>
    <rPh sb="2" eb="5">
      <t>ハイキブツ</t>
    </rPh>
    <rPh sb="6" eb="8">
      <t>シュルイ</t>
    </rPh>
    <rPh sb="8" eb="9">
      <t>ベツ</t>
    </rPh>
    <rPh sb="10" eb="12">
      <t>ネンカン</t>
    </rPh>
    <rPh sb="12" eb="14">
      <t>ショリ</t>
    </rPh>
    <rPh sb="14" eb="15">
      <t>リョウ</t>
    </rPh>
    <phoneticPr fontId="1"/>
  </si>
  <si>
    <t>滋賀県</t>
    <rPh sb="0" eb="3">
      <t>シガケン</t>
    </rPh>
    <phoneticPr fontId="1"/>
  </si>
  <si>
    <t>大阪府</t>
    <rPh sb="0" eb="3">
      <t>オオサカフ</t>
    </rPh>
    <phoneticPr fontId="1"/>
  </si>
  <si>
    <t>兵庫県</t>
    <rPh sb="0" eb="3">
      <t>ヒョウゴケン</t>
    </rPh>
    <phoneticPr fontId="1"/>
  </si>
  <si>
    <t>（単位：</t>
    <rPh sb="1" eb="3">
      <t>タンイ</t>
    </rPh>
    <phoneticPr fontId="1"/>
  </si>
  <si>
    <t>）</t>
    <phoneticPr fontId="1"/>
  </si>
  <si>
    <t>（電話）</t>
    <rPh sb="1" eb="3">
      <t>デンワ</t>
    </rPh>
    <phoneticPr fontId="1"/>
  </si>
  <si>
    <t>（特別管理）産業廃棄物処分実績報告書</t>
    <rPh sb="1" eb="3">
      <t>トクベツ</t>
    </rPh>
    <rPh sb="3" eb="5">
      <t>カンリ</t>
    </rPh>
    <rPh sb="6" eb="8">
      <t>サンギョウ</t>
    </rPh>
    <rPh sb="8" eb="11">
      <t>ハイキブツ</t>
    </rPh>
    <rPh sb="11" eb="13">
      <t>ショブン</t>
    </rPh>
    <rPh sb="13" eb="15">
      <t>ジッセキ</t>
    </rPh>
    <rPh sb="15" eb="18">
      <t>ホウコクショ</t>
    </rPh>
    <phoneticPr fontId="1"/>
  </si>
  <si>
    <t>（令和</t>
    <rPh sb="1" eb="3">
      <t>レイワ</t>
    </rPh>
    <phoneticPr fontId="1"/>
  </si>
  <si>
    <t>年度分）</t>
    <rPh sb="0" eb="2">
      <t>ネンド</t>
    </rPh>
    <rPh sb="2" eb="3">
      <t>ブン</t>
    </rPh>
    <phoneticPr fontId="1"/>
  </si>
  <si>
    <t>合計</t>
    <rPh sb="0" eb="2">
      <t>ゴウケイ</t>
    </rPh>
    <phoneticPr fontId="1"/>
  </si>
  <si>
    <t>（法人にあっては、名称及び代表者氏名）</t>
    <rPh sb="1" eb="3">
      <t>ホウジン</t>
    </rPh>
    <rPh sb="9" eb="11">
      <t>メイショウ</t>
    </rPh>
    <rPh sb="11" eb="12">
      <t>オヨ</t>
    </rPh>
    <rPh sb="13" eb="16">
      <t>ダイヒョウシャ</t>
    </rPh>
    <rPh sb="16" eb="18">
      <t>シメイ</t>
    </rPh>
    <phoneticPr fontId="1"/>
  </si>
  <si>
    <t>（留意事項）
１　この報告書は、前年度４月１日から３月３１日までに処分した産業廃棄物
　　の量を記載し、単位は、「ｔ」または「㎥」とすること。
２　排出元の都道府県別、産業廃棄物の種類別に受入量を記載すること。</t>
    <rPh sb="73" eb="75">
      <t>ハイシュツ</t>
    </rPh>
    <rPh sb="75" eb="76">
      <t>モト</t>
    </rPh>
    <rPh sb="77" eb="81">
      <t>トドウフケン</t>
    </rPh>
    <rPh sb="81" eb="82">
      <t>ベツ</t>
    </rPh>
    <rPh sb="85" eb="88">
      <t>ハイキブツ</t>
    </rPh>
    <rPh sb="89" eb="91">
      <t>シュルイ</t>
    </rPh>
    <rPh sb="91" eb="92">
      <t>ベツ</t>
    </rPh>
    <rPh sb="93" eb="95">
      <t>ウケイレ</t>
    </rPh>
    <rPh sb="95" eb="96">
      <t>リョウ</t>
    </rPh>
    <rPh sb="97" eb="99">
      <t>キサイ</t>
    </rPh>
    <phoneticPr fontId="1"/>
  </si>
  <si>
    <t>燃え殻</t>
  </si>
  <si>
    <t>汚泥</t>
  </si>
  <si>
    <t>廃油</t>
  </si>
  <si>
    <t>廃酸</t>
  </si>
  <si>
    <t>廃アルカリ</t>
  </si>
  <si>
    <t>廃プラスチック類</t>
  </si>
  <si>
    <t>ゴムくず</t>
  </si>
  <si>
    <t>金属くず</t>
  </si>
  <si>
    <t>鉱さい</t>
  </si>
  <si>
    <t>がれき類</t>
  </si>
  <si>
    <t>ばいじん</t>
  </si>
  <si>
    <t>紙くず</t>
  </si>
  <si>
    <t>木くず</t>
  </si>
  <si>
    <t>繊維くず</t>
  </si>
  <si>
    <t>動植物性残さ</t>
  </si>
  <si>
    <t>動物の死体</t>
  </si>
  <si>
    <t>品目</t>
    <rPh sb="0" eb="2">
      <t>ヒンモク</t>
    </rPh>
    <phoneticPr fontId="1"/>
  </si>
  <si>
    <t>ガラス陶磁器くず等</t>
    <rPh sb="3" eb="6">
      <t>トウジキ</t>
    </rPh>
    <rPh sb="8" eb="9">
      <t>ナド</t>
    </rPh>
    <phoneticPr fontId="1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</si>
  <si>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</si>
  <si>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</si>
  <si>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</si>
  <si>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</si>
  <si>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</si>
  <si>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</si>
  <si>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</si>
  <si>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</si>
  <si>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</si>
  <si>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</si>
  <si>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</si>
  <si>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</si>
  <si>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</si>
  <si>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</si>
  <si>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</si>
  <si>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</si>
  <si>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</si>
  <si>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</si>
  <si>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</si>
  <si>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</si>
  <si>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</si>
  <si>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</si>
  <si>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</si>
  <si>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</si>
  <si>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</si>
  <si>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</si>
  <si>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</si>
  <si>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</si>
  <si>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</si>
  <si>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</si>
  <si>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</si>
  <si>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</si>
  <si>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</si>
  <si>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</si>
  <si>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</si>
  <si>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</si>
  <si>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</si>
  <si>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</si>
  <si>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</si>
  <si>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</si>
  <si>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</si>
  <si>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</si>
  <si>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</si>
  <si>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</si>
  <si>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</si>
  <si>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</si>
  <si>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</si>
  <si>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不明</t>
  </si>
  <si>
    <t>京都府（京都市を除く）</t>
    <rPh sb="4" eb="7">
      <t>キョウトシ</t>
    </rPh>
    <rPh sb="8" eb="9">
      <t>ノゾ</t>
    </rPh>
    <phoneticPr fontId="1"/>
  </si>
  <si>
    <t>合計</t>
  </si>
  <si>
    <t>発生場所</t>
    <rPh sb="0" eb="2">
      <t>ハッセイ</t>
    </rPh>
    <rPh sb="2" eb="4">
      <t>バショ</t>
    </rPh>
    <phoneticPr fontId="1"/>
  </si>
  <si>
    <t>廃プラスチック類</t>
    <phoneticPr fontId="6"/>
  </si>
  <si>
    <t>動物系固形不要物</t>
    <rPh sb="0" eb="2">
      <t>ドウブツ</t>
    </rPh>
    <rPh sb="2" eb="3">
      <t>ケイ</t>
    </rPh>
    <rPh sb="3" eb="5">
      <t>コケイ</t>
    </rPh>
    <rPh sb="5" eb="7">
      <t>フヨウ</t>
    </rPh>
    <rPh sb="7" eb="8">
      <t>ブツ</t>
    </rPh>
    <phoneticPr fontId="6"/>
  </si>
  <si>
    <t>動物のふん尿</t>
    <rPh sb="0" eb="2">
      <t>ドウブツ</t>
    </rPh>
    <phoneticPr fontId="6"/>
  </si>
  <si>
    <t>動物の死体</t>
    <phoneticPr fontId="6"/>
  </si>
  <si>
    <t>ばいじん</t>
    <phoneticPr fontId="6"/>
  </si>
  <si>
    <t>産業廃棄物を排出した</t>
    <rPh sb="0" eb="2">
      <t>サンギョウ</t>
    </rPh>
    <rPh sb="2" eb="5">
      <t>ハイキブツ</t>
    </rPh>
    <rPh sb="6" eb="8">
      <t>ハイシュツ</t>
    </rPh>
    <phoneticPr fontId="1"/>
  </si>
  <si>
    <t>都道府県名</t>
    <phoneticPr fontId="1"/>
  </si>
  <si>
    <t>京都府内合計</t>
    <rPh sb="0" eb="3">
      <t>キョウトフ</t>
    </rPh>
    <rPh sb="3" eb="4">
      <t>ナイ</t>
    </rPh>
    <rPh sb="4" eb="6">
      <t>ゴウケイ</t>
    </rPh>
    <phoneticPr fontId="1"/>
  </si>
  <si>
    <t>その他都道府県合計</t>
    <rPh sb="2" eb="3">
      <t>タ</t>
    </rPh>
    <rPh sb="3" eb="7">
      <t>トドウフケン</t>
    </rPh>
    <rPh sb="7" eb="9">
      <t>ゴウケイ</t>
    </rPh>
    <phoneticPr fontId="1"/>
  </si>
  <si>
    <t>（単位：t/年）</t>
    <rPh sb="1" eb="3">
      <t>タンイ</t>
    </rPh>
    <rPh sb="6" eb="7">
      <t>ネン</t>
    </rPh>
    <phoneticPr fontId="1"/>
  </si>
  <si>
    <t>京都市</t>
  </si>
  <si>
    <t>京都府（京都市を除く）</t>
  </si>
  <si>
    <t>不明</t>
    <rPh sb="0" eb="2">
      <t>フメイ</t>
    </rPh>
    <phoneticPr fontId="1"/>
  </si>
  <si>
    <t>換算係数（㎥→ｔ）</t>
    <rPh sb="0" eb="2">
      <t>カンサン</t>
    </rPh>
    <rPh sb="2" eb="4">
      <t>ケイスウ</t>
    </rPh>
    <phoneticPr fontId="1"/>
  </si>
  <si>
    <t>合計</t>
    <rPh sb="0" eb="2">
      <t>ゴウケイ</t>
    </rPh>
    <phoneticPr fontId="1"/>
  </si>
  <si>
    <t>含有率</t>
    <rPh sb="0" eb="2">
      <t>ガンユウ</t>
    </rPh>
    <rPh sb="2" eb="3">
      <t>リツ</t>
    </rPh>
    <phoneticPr fontId="1"/>
  </si>
  <si>
    <t>【混合廃棄物を含む場合】</t>
    <rPh sb="1" eb="3">
      <t>コンゴウ</t>
    </rPh>
    <rPh sb="3" eb="6">
      <t>ハイキブツ</t>
    </rPh>
    <rPh sb="7" eb="8">
      <t>フク</t>
    </rPh>
    <rPh sb="9" eb="11">
      <t>バアイ</t>
    </rPh>
    <phoneticPr fontId="1"/>
  </si>
  <si>
    <t>t</t>
  </si>
  <si>
    <t>＜様式３　処分実績（都道府県別）＞</t>
    <rPh sb="1" eb="3">
      <t>ヨウシキ</t>
    </rPh>
    <rPh sb="5" eb="7">
      <t>ショブン</t>
    </rPh>
    <rPh sb="7" eb="9">
      <t>ジッセキ</t>
    </rPh>
    <rPh sb="10" eb="14">
      <t>トドウフケン</t>
    </rPh>
    <rPh sb="14" eb="15">
      <t>ベツ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</si>
</sst>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"/>
  </numFmts>
  <fonts count="1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0"/>
      <color theme="1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FF0000"/>
      <name val="Yu Gothic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4" fillId="0" borderId="0" applyFont="0" applyFill="0" applyBorder="0" applyAlignment="0" applyProtection="0">
      <alignment vertical="center"/>
    </xf>
  </cellStyleXfs>
  <cellXfs count="13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vertical="top"/>
    </xf>
    <xf numFmtId="0" fontId="0" fillId="0" borderId="11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 shrinkToFit="1"/>
    </xf>
    <xf numFmtId="0" fontId="0" fillId="0" borderId="0" xfId="0" applyAlignment="1">
      <alignment shrinkToFit="1"/>
    </xf>
    <xf numFmtId="0" fontId="0" fillId="0" borderId="15" xfId="0" applyBorder="1" applyAlignment="1">
      <alignment shrinkToFit="1"/>
    </xf>
    <xf numFmtId="0" fontId="0" fillId="0" borderId="0" xfId="0" applyAlignment="1">
      <alignment horizontal="left" shrinkToFit="1"/>
    </xf>
    <xf numFmtId="0" fontId="0" fillId="0" borderId="8" xfId="0" applyBorder="1" applyAlignment="1">
      <alignment shrinkToFit="1"/>
    </xf>
    <xf numFmtId="0" fontId="0" fillId="0" borderId="5" xfId="0" applyBorder="1" applyAlignment="1">
      <alignment shrinkToFit="1"/>
    </xf>
    <xf numFmtId="0" fontId="0" fillId="0" borderId="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7" xfId="0" applyBorder="1" applyAlignment="1">
      <alignment shrinkToFit="1"/>
    </xf>
    <xf numFmtId="0" fontId="0" fillId="0" borderId="8" xfId="0" applyBorder="1" applyAlignment="1">
      <alignment horizontal="right" shrinkToFit="1"/>
    </xf>
    <xf numFmtId="0" fontId="0" fillId="0" borderId="10" xfId="0" applyBorder="1" applyAlignment="1">
      <alignment shrinkToFit="1"/>
    </xf>
    <xf numFmtId="0" fontId="0" fillId="0" borderId="5" xfId="0" applyBorder="1" applyAlignment="1">
      <alignment horizontal="right"/>
    </xf>
    <xf numFmtId="176" fontId="0" fillId="0" borderId="0" xfId="0" applyNumberFormat="1"/>
    <xf numFmtId="0" fontId="0" fillId="0" borderId="35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21" xfId="0" applyBorder="1"/>
    <xf numFmtId="0" fontId="0" fillId="0" borderId="15" xfId="0" applyBorder="1"/>
    <xf numFmtId="0" fontId="0" fillId="0" borderId="16" xfId="0" applyBorder="1"/>
    <xf numFmtId="0" fontId="0" fillId="0" borderId="32" xfId="0" applyBorder="1"/>
    <xf numFmtId="0" fontId="0" fillId="0" borderId="13" xfId="0" applyBorder="1"/>
    <xf numFmtId="0" fontId="0" fillId="0" borderId="0" xfId="0" applyAlignment="1">
      <alignment horizontal="center" vertical="center" shrinkToFit="1"/>
    </xf>
    <xf numFmtId="0" fontId="0" fillId="0" borderId="6" xfId="0" applyBorder="1"/>
    <xf numFmtId="0" fontId="0" fillId="0" borderId="5" xfId="0" applyBorder="1"/>
    <xf numFmtId="0" fontId="0" fillId="0" borderId="9" xfId="0" applyBorder="1"/>
    <xf numFmtId="0" fontId="0" fillId="0" borderId="0" xfId="0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vertical="top" wrapText="1"/>
    </xf>
    <xf numFmtId="0" fontId="5" fillId="2" borderId="38" xfId="0" applyFont="1" applyFill="1" applyBorder="1" applyAlignment="1">
      <alignment vertical="top" wrapText="1"/>
    </xf>
    <xf numFmtId="0" fontId="5" fillId="2" borderId="39" xfId="0" applyFont="1" applyFill="1" applyBorder="1" applyAlignment="1">
      <alignment vertical="top" wrapText="1"/>
    </xf>
    <xf numFmtId="0" fontId="7" fillId="2" borderId="38" xfId="0" applyFont="1" applyFill="1" applyBorder="1" applyAlignment="1">
      <alignment vertical="top" wrapText="1"/>
    </xf>
    <xf numFmtId="0" fontId="5" fillId="2" borderId="44" xfId="0" applyFont="1" applyFill="1" applyBorder="1" applyAlignment="1">
      <alignment vertical="center"/>
    </xf>
    <xf numFmtId="0" fontId="5" fillId="2" borderId="46" xfId="0" applyFont="1" applyFill="1" applyBorder="1" applyAlignment="1">
      <alignment vertical="center"/>
    </xf>
    <xf numFmtId="0" fontId="5" fillId="2" borderId="48" xfId="0" applyFont="1" applyFill="1" applyBorder="1" applyAlignment="1">
      <alignment vertical="center"/>
    </xf>
    <xf numFmtId="38" fontId="8" fillId="0" borderId="2" xfId="1" applyFont="1" applyBorder="1" applyAlignment="1">
      <alignment vertical="center" shrinkToFit="1"/>
    </xf>
    <xf numFmtId="38" fontId="8" fillId="0" borderId="45" xfId="0" applyNumberFormat="1" applyFont="1" applyBorder="1" applyAlignment="1">
      <alignment vertical="center" shrinkToFit="1"/>
    </xf>
    <xf numFmtId="38" fontId="8" fillId="0" borderId="47" xfId="0" applyNumberFormat="1" applyFont="1" applyBorder="1" applyAlignment="1">
      <alignment vertical="center" shrinkToFit="1"/>
    </xf>
    <xf numFmtId="38" fontId="8" fillId="0" borderId="49" xfId="0" applyNumberFormat="1" applyFont="1" applyBorder="1" applyAlignment="1">
      <alignment vertical="center" shrinkToFit="1"/>
    </xf>
    <xf numFmtId="38" fontId="8" fillId="0" borderId="2" xfId="0" applyNumberFormat="1" applyFont="1" applyBorder="1" applyAlignment="1">
      <alignment vertical="center" shrinkToFit="1"/>
    </xf>
    <xf numFmtId="0" fontId="8" fillId="3" borderId="37" xfId="1" applyNumberFormat="1" applyFont="1" applyFill="1" applyBorder="1" applyAlignment="1">
      <alignment vertical="center" shrinkToFit="1"/>
    </xf>
    <xf numFmtId="0" fontId="0" fillId="0" borderId="50" xfId="0" applyBorder="1" applyAlignment="1">
      <alignment horizontal="center"/>
    </xf>
    <xf numFmtId="0" fontId="7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 wrapText="1"/>
    </xf>
    <xf numFmtId="38" fontId="9" fillId="0" borderId="2" xfId="1" applyFont="1" applyFill="1" applyBorder="1" applyAlignment="1">
      <alignment vertical="center" shrinkToFit="1"/>
    </xf>
    <xf numFmtId="0" fontId="9" fillId="0" borderId="37" xfId="1" applyNumberFormat="1" applyFont="1" applyFill="1" applyBorder="1" applyAlignment="1">
      <alignment vertical="center" shrinkToFit="1"/>
    </xf>
    <xf numFmtId="0" fontId="9" fillId="0" borderId="38" xfId="1" applyNumberFormat="1" applyFont="1" applyFill="1" applyBorder="1" applyAlignment="1">
      <alignment vertical="center" shrinkToFit="1"/>
    </xf>
    <xf numFmtId="0" fontId="9" fillId="0" borderId="39" xfId="1" applyNumberFormat="1" applyFont="1" applyFill="1" applyBorder="1" applyAlignment="1">
      <alignment vertical="center" shrinkToFit="1"/>
    </xf>
    <xf numFmtId="0" fontId="9" fillId="0" borderId="2" xfId="1" applyNumberFormat="1" applyFont="1" applyFill="1" applyBorder="1" applyAlignment="1">
      <alignment vertical="center" shrinkToFit="1"/>
    </xf>
    <xf numFmtId="38" fontId="9" fillId="0" borderId="40" xfId="1" applyFont="1" applyFill="1" applyBorder="1" applyAlignment="1">
      <alignment vertical="center" shrinkToFit="1"/>
    </xf>
    <xf numFmtId="38" fontId="9" fillId="0" borderId="41" xfId="1" applyFont="1" applyFill="1" applyBorder="1" applyAlignment="1">
      <alignment vertical="center" shrinkToFit="1"/>
    </xf>
    <xf numFmtId="38" fontId="9" fillId="0" borderId="42" xfId="1" applyFont="1" applyFill="1" applyBorder="1" applyAlignment="1">
      <alignment vertical="center" shrinkToFit="1"/>
    </xf>
    <xf numFmtId="38" fontId="9" fillId="0" borderId="43" xfId="1" applyFont="1" applyFill="1" applyBorder="1" applyAlignment="1">
      <alignment vertical="center" shrinkToFit="1"/>
    </xf>
    <xf numFmtId="38" fontId="9" fillId="3" borderId="44" xfId="0" applyNumberFormat="1" applyFont="1" applyFill="1" applyBorder="1" applyAlignment="1">
      <alignment shrinkToFit="1"/>
    </xf>
    <xf numFmtId="0" fontId="10" fillId="2" borderId="44" xfId="0" applyFont="1" applyFill="1" applyBorder="1" applyAlignment="1">
      <alignment vertical="center"/>
    </xf>
    <xf numFmtId="0" fontId="8" fillId="3" borderId="2" xfId="1" applyNumberFormat="1" applyFont="1" applyFill="1" applyBorder="1" applyAlignment="1">
      <alignment vertical="center" shrinkToFit="1"/>
    </xf>
    <xf numFmtId="38" fontId="9" fillId="3" borderId="45" xfId="0" applyNumberFormat="1" applyFont="1" applyFill="1" applyBorder="1" applyAlignment="1">
      <alignment shrinkToFit="1"/>
    </xf>
    <xf numFmtId="38" fontId="9" fillId="3" borderId="37" xfId="0" applyNumberFormat="1" applyFont="1" applyFill="1" applyBorder="1" applyAlignment="1">
      <alignment shrinkToFit="1"/>
    </xf>
    <xf numFmtId="38" fontId="9" fillId="3" borderId="2" xfId="0" applyNumberFormat="1" applyFont="1" applyFill="1" applyBorder="1" applyAlignment="1">
      <alignment shrinkToFit="1"/>
    </xf>
    <xf numFmtId="38" fontId="9" fillId="0" borderId="44" xfId="0" applyNumberFormat="1" applyFont="1" applyFill="1" applyBorder="1" applyAlignment="1">
      <alignment shrinkToFit="1"/>
    </xf>
    <xf numFmtId="0" fontId="0" fillId="0" borderId="0" xfId="0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 shrinkToFit="1"/>
      <protection locked="0"/>
    </xf>
    <xf numFmtId="0" fontId="0" fillId="0" borderId="15" xfId="0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shrinkToFit="1"/>
      <protection locked="0"/>
    </xf>
    <xf numFmtId="0" fontId="0" fillId="0" borderId="13" xfId="0" applyBorder="1" applyProtection="1">
      <protection locked="0"/>
    </xf>
    <xf numFmtId="0" fontId="0" fillId="0" borderId="13" xfId="0" applyBorder="1" applyAlignment="1" applyProtection="1">
      <alignment shrinkToFit="1"/>
      <protection locked="0"/>
    </xf>
    <xf numFmtId="0" fontId="0" fillId="0" borderId="3" xfId="0" applyBorder="1" applyProtection="1">
      <protection locked="0"/>
    </xf>
    <xf numFmtId="0" fontId="0" fillId="0" borderId="29" xfId="0" applyBorder="1" applyProtection="1">
      <protection locked="0"/>
    </xf>
    <xf numFmtId="0" fontId="0" fillId="0" borderId="17" xfId="0" applyBorder="1" applyAlignment="1" applyProtection="1">
      <alignment shrinkToFit="1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shrinkToFit="1"/>
      <protection locked="0"/>
    </xf>
    <xf numFmtId="0" fontId="0" fillId="0" borderId="4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31" xfId="0" applyBorder="1" applyAlignment="1" applyProtection="1">
      <alignment shrinkToFit="1"/>
      <protection locked="0"/>
    </xf>
    <xf numFmtId="0" fontId="0" fillId="0" borderId="32" xfId="0" applyBorder="1" applyProtection="1">
      <protection locked="0"/>
    </xf>
    <xf numFmtId="0" fontId="0" fillId="0" borderId="32" xfId="0" applyBorder="1" applyAlignment="1" applyProtection="1">
      <alignment shrinkToFit="1"/>
      <protection locked="0"/>
    </xf>
    <xf numFmtId="0" fontId="0" fillId="0" borderId="33" xfId="0" applyBorder="1" applyProtection="1">
      <protection locked="0"/>
    </xf>
    <xf numFmtId="0" fontId="0" fillId="0" borderId="34" xfId="0" applyBorder="1" applyProtection="1">
      <protection locked="0"/>
    </xf>
    <xf numFmtId="0" fontId="5" fillId="2" borderId="51" xfId="0" applyFont="1" applyFill="1" applyBorder="1" applyAlignment="1">
      <alignment vertical="top" wrapText="1"/>
    </xf>
    <xf numFmtId="0" fontId="0" fillId="0" borderId="33" xfId="0" applyBorder="1"/>
    <xf numFmtId="0" fontId="0" fillId="0" borderId="3" xfId="0" applyBorder="1"/>
    <xf numFmtId="0" fontId="0" fillId="0" borderId="26" xfId="0" applyBorder="1"/>
    <xf numFmtId="0" fontId="0" fillId="0" borderId="36" xfId="0" applyFill="1" applyBorder="1"/>
    <xf numFmtId="0" fontId="5" fillId="2" borderId="37" xfId="0" applyFont="1" applyFill="1" applyBorder="1" applyAlignment="1">
      <alignment vertical="center"/>
    </xf>
    <xf numFmtId="0" fontId="5" fillId="2" borderId="2" xfId="0" applyFont="1" applyFill="1" applyBorder="1" applyAlignment="1">
      <alignment vertical="top" wrapText="1"/>
    </xf>
    <xf numFmtId="40" fontId="0" fillId="0" borderId="2" xfId="0" applyNumberFormat="1" applyBorder="1"/>
    <xf numFmtId="0" fontId="0" fillId="2" borderId="2" xfId="0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38" fontId="9" fillId="0" borderId="45" xfId="0" applyNumberFormat="1" applyFont="1" applyFill="1" applyBorder="1" applyAlignment="1">
      <alignment shrinkToFit="1"/>
    </xf>
    <xf numFmtId="0" fontId="5" fillId="2" borderId="52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Continuous" vertical="center" wrapText="1"/>
    </xf>
    <xf numFmtId="0" fontId="5" fillId="2" borderId="52" xfId="0" applyFont="1" applyFill="1" applyBorder="1" applyAlignment="1">
      <alignment horizontal="centerContinuous" vertical="center" wrapText="1"/>
    </xf>
    <xf numFmtId="40" fontId="9" fillId="4" borderId="37" xfId="1" applyNumberFormat="1" applyFont="1" applyFill="1" applyBorder="1" applyAlignment="1">
      <alignment vertical="center" shrinkToFit="1"/>
    </xf>
    <xf numFmtId="40" fontId="9" fillId="4" borderId="38" xfId="1" applyNumberFormat="1" applyFont="1" applyFill="1" applyBorder="1" applyAlignment="1">
      <alignment vertical="center" shrinkToFit="1"/>
    </xf>
    <xf numFmtId="40" fontId="9" fillId="4" borderId="39" xfId="1" applyNumberFormat="1" applyFont="1" applyFill="1" applyBorder="1" applyAlignment="1">
      <alignment vertical="center" shrinkToFit="1"/>
    </xf>
    <xf numFmtId="40" fontId="9" fillId="0" borderId="37" xfId="1" applyNumberFormat="1" applyFont="1" applyFill="1" applyBorder="1" applyAlignment="1" applyProtection="1">
      <alignment vertical="center" shrinkToFit="1"/>
      <protection locked="0"/>
    </xf>
    <xf numFmtId="40" fontId="9" fillId="0" borderId="38" xfId="1" applyNumberFormat="1" applyFont="1" applyFill="1" applyBorder="1" applyAlignment="1" applyProtection="1">
      <alignment vertical="center" shrinkToFit="1"/>
      <protection locked="0"/>
    </xf>
    <xf numFmtId="40" fontId="9" fillId="0" borderId="39" xfId="1" applyNumberFormat="1" applyFont="1" applyFill="1" applyBorder="1" applyAlignment="1" applyProtection="1">
      <alignment vertical="center" shrinkToFit="1"/>
      <protection locked="0"/>
    </xf>
    <xf numFmtId="0" fontId="5" fillId="0" borderId="0" xfId="0" applyFont="1" applyFill="1" applyBorder="1" applyAlignment="1">
      <alignment vertical="center"/>
    </xf>
    <xf numFmtId="38" fontId="8" fillId="0" borderId="0" xfId="0" applyNumberFormat="1" applyFont="1" applyFill="1" applyBorder="1" applyAlignment="1">
      <alignment vertical="center" shrinkToFit="1"/>
    </xf>
    <xf numFmtId="38" fontId="9" fillId="0" borderId="0" xfId="0" applyNumberFormat="1" applyFont="1" applyFill="1" applyBorder="1" applyAlignment="1">
      <alignment shrinkToFit="1"/>
    </xf>
    <xf numFmtId="0" fontId="0" fillId="0" borderId="0" xfId="0" applyFill="1"/>
    <xf numFmtId="0" fontId="0" fillId="0" borderId="0" xfId="0" applyBorder="1"/>
    <xf numFmtId="0" fontId="5" fillId="2" borderId="22" xfId="0" applyFont="1" applyFill="1" applyBorder="1" applyAlignment="1">
      <alignment vertical="center" wrapText="1"/>
    </xf>
    <xf numFmtId="0" fontId="5" fillId="2" borderId="24" xfId="0" applyFont="1" applyFill="1" applyBorder="1" applyAlignment="1">
      <alignment vertical="center" wrapText="1"/>
    </xf>
    <xf numFmtId="0" fontId="5" fillId="2" borderId="26" xfId="0" applyFont="1" applyFill="1" applyBorder="1" applyAlignment="1">
      <alignment vertical="center" wrapText="1"/>
    </xf>
    <xf numFmtId="0" fontId="5" fillId="2" borderId="28" xfId="0" applyFont="1" applyFill="1" applyBorder="1" applyAlignment="1">
      <alignment vertical="center" wrapText="1"/>
    </xf>
    <xf numFmtId="0" fontId="12" fillId="0" borderId="0" xfId="0" applyFont="1"/>
    <xf numFmtId="177" fontId="5" fillId="3" borderId="2" xfId="0" applyNumberFormat="1" applyFont="1" applyFill="1" applyBorder="1" applyAlignment="1" applyProtection="1">
      <alignment vertical="top" wrapText="1"/>
    </xf>
    <xf numFmtId="177" fontId="5" fillId="2" borderId="4" xfId="0" applyNumberFormat="1" applyFont="1" applyFill="1" applyBorder="1" applyAlignment="1">
      <alignment vertical="center" wrapText="1"/>
    </xf>
    <xf numFmtId="0" fontId="0" fillId="0" borderId="9" xfId="0" applyBorder="1" applyAlignment="1" applyProtection="1">
      <alignment horizontal="left" shrinkToFit="1"/>
      <protection locked="0"/>
    </xf>
    <xf numFmtId="0" fontId="0" fillId="0" borderId="5" xfId="0" applyBorder="1" applyAlignment="1" applyProtection="1">
      <alignment horizontal="left" shrinkToFit="1"/>
      <protection locked="0"/>
    </xf>
    <xf numFmtId="0" fontId="0" fillId="0" borderId="6" xfId="0" applyBorder="1" applyAlignment="1" applyProtection="1">
      <alignment horizontal="left" shrinkToFit="1"/>
      <protection locked="0"/>
    </xf>
    <xf numFmtId="0" fontId="0" fillId="0" borderId="14" xfId="0" applyBorder="1" applyAlignment="1" applyProtection="1">
      <alignment horizontal="left" shrinkToFit="1"/>
      <protection locked="0"/>
    </xf>
    <xf numFmtId="0" fontId="0" fillId="0" borderId="8" xfId="0" applyBorder="1" applyAlignment="1" applyProtection="1">
      <alignment horizontal="left" shrinkToFit="1"/>
      <protection locked="0"/>
    </xf>
    <xf numFmtId="0" fontId="0" fillId="0" borderId="8" xfId="0" applyBorder="1" applyAlignment="1" applyProtection="1">
      <alignment horizontal="center" shrinkToFit="1"/>
      <protection locked="0"/>
    </xf>
    <xf numFmtId="0" fontId="3" fillId="0" borderId="22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5" xfId="0" applyFont="1" applyBorder="1" applyAlignment="1">
      <alignment horizontal="left" vertical="top" wrapText="1"/>
    </xf>
    <xf numFmtId="0" fontId="3" fillId="0" borderId="26" xfId="0" applyFont="1" applyBorder="1" applyAlignment="1">
      <alignment horizontal="left" vertical="top" wrapText="1"/>
    </xf>
    <xf numFmtId="0" fontId="3" fillId="0" borderId="27" xfId="0" applyFont="1" applyBorder="1" applyAlignment="1">
      <alignment horizontal="left" vertical="top" wrapText="1"/>
    </xf>
    <xf numFmtId="0" fontId="3" fillId="0" borderId="28" xfId="0" applyFont="1" applyBorder="1" applyAlignment="1">
      <alignment horizontal="left" vertical="top" wrapText="1"/>
    </xf>
    <xf numFmtId="176" fontId="0" fillId="0" borderId="0" xfId="0" applyNumberFormat="1" applyAlignment="1" applyProtection="1">
      <alignment horizontal="right"/>
      <protection locked="0"/>
    </xf>
    <xf numFmtId="0" fontId="0" fillId="0" borderId="27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49" fontId="0" fillId="0" borderId="53" xfId="0" applyNumberFormat="1" applyBorder="1" applyAlignment="1" applyProtection="1">
      <alignment horizontal="left"/>
      <protection locked="0"/>
    </xf>
    <xf numFmtId="0" fontId="0" fillId="0" borderId="53" xfId="0" applyBorder="1" applyAlignment="1" applyProtection="1">
      <alignment horizontal="left"/>
      <protection locked="0"/>
    </xf>
  </cellXfs>
  <cellStyles count="2">
    <cellStyle name="桁区切り" xfId="1" builtinId="6"/>
    <cellStyle name="標準" xfId="0" builtinId="0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55E48-EE80-4EB6-B527-86CD2E93618F}">
  <sheetPr>
    <pageSetUpPr fitToPage="1"/>
  </sheetPr>
  <dimension ref="A2:O35"/>
  <sheetViews>
    <sheetView tabSelected="1" view="pageBreakPreview" zoomScale="85" zoomScaleNormal="55" zoomScaleSheetLayoutView="85" workbookViewId="0">
      <selection activeCell="J8" sqref="J8"/>
    </sheetView>
  </sheetViews>
  <sheetFormatPr defaultRowHeight="18.75"/>
  <cols>
    <col min="1" max="1" width="23.125" style="1" customWidth="1"/>
    <col min="2" max="2" width="12.75" style="6" customWidth="1"/>
    <col min="3" max="3" width="12.75" style="1" customWidth="1"/>
    <col min="4" max="4" width="12.75" style="6" customWidth="1"/>
    <col min="5" max="9" width="12.75" customWidth="1"/>
    <col min="10" max="11" width="12.75" style="6" customWidth="1"/>
    <col min="12" max="12" width="12.75" customWidth="1"/>
    <col min="13" max="14" width="12.75" style="6" customWidth="1"/>
    <col min="16" max="16" width="10.5" customWidth="1"/>
    <col min="17" max="17" width="3.875" customWidth="1"/>
  </cols>
  <sheetData>
    <row r="2" spans="1:15">
      <c r="A2" s="4" t="s">
        <v>111</v>
      </c>
      <c r="B2" s="5"/>
      <c r="C2" t="s">
        <v>18</v>
      </c>
      <c r="F2" s="19" t="s">
        <v>19</v>
      </c>
      <c r="G2" s="63"/>
      <c r="H2" t="s">
        <v>20</v>
      </c>
      <c r="J2" s="133" t="s">
        <v>7</v>
      </c>
      <c r="K2" s="133"/>
      <c r="M2"/>
      <c r="N2"/>
    </row>
    <row r="3" spans="1:15">
      <c r="O3" s="17"/>
    </row>
    <row r="4" spans="1:15">
      <c r="A4" s="4" t="s">
        <v>4</v>
      </c>
      <c r="B4" s="8"/>
      <c r="D4" s="5" t="s">
        <v>6</v>
      </c>
      <c r="E4" t="s">
        <v>0</v>
      </c>
      <c r="F4" s="134"/>
      <c r="G4" s="134"/>
      <c r="H4" s="134"/>
      <c r="I4" s="134"/>
    </row>
    <row r="5" spans="1:15">
      <c r="E5" t="s">
        <v>1</v>
      </c>
      <c r="F5" s="135"/>
      <c r="G5" s="135"/>
      <c r="H5" s="135"/>
      <c r="I5" s="135"/>
    </row>
    <row r="6" spans="1:15">
      <c r="F6" s="134"/>
      <c r="G6" s="134"/>
      <c r="H6" s="134"/>
      <c r="I6" s="134"/>
    </row>
    <row r="7" spans="1:15">
      <c r="F7" s="2" t="s">
        <v>22</v>
      </c>
    </row>
    <row r="8" spans="1:15">
      <c r="E8" t="s">
        <v>2</v>
      </c>
      <c r="F8" s="134"/>
      <c r="G8" s="134"/>
    </row>
    <row r="9" spans="1:15">
      <c r="E9" t="s">
        <v>3</v>
      </c>
      <c r="F9" s="136"/>
      <c r="G9" s="136"/>
    </row>
    <row r="10" spans="1:15" ht="19.5" customHeight="1">
      <c r="F10" s="4"/>
      <c r="G10" s="4"/>
    </row>
    <row r="11" spans="1:15" ht="18.75" customHeight="1">
      <c r="D11" s="5" t="s">
        <v>10</v>
      </c>
      <c r="E11" t="s">
        <v>1</v>
      </c>
      <c r="F11" s="134"/>
      <c r="G11" s="134"/>
      <c r="I11" s="124" t="s">
        <v>23</v>
      </c>
      <c r="J11" s="125"/>
      <c r="K11" s="125"/>
      <c r="L11" s="125"/>
      <c r="M11" s="126"/>
      <c r="N11" s="29"/>
    </row>
    <row r="12" spans="1:15" ht="18.75" customHeight="1">
      <c r="E12" t="s">
        <v>2</v>
      </c>
      <c r="F12" s="137"/>
      <c r="G12" s="137"/>
      <c r="I12" s="127"/>
      <c r="J12" s="128"/>
      <c r="K12" s="128"/>
      <c r="L12" s="128"/>
      <c r="M12" s="129"/>
      <c r="N12" s="29"/>
    </row>
    <row r="13" spans="1:15">
      <c r="I13" s="127"/>
      <c r="J13" s="128"/>
      <c r="K13" s="128"/>
      <c r="L13" s="128"/>
      <c r="M13" s="129"/>
      <c r="N13" s="29"/>
    </row>
    <row r="14" spans="1:15">
      <c r="A14" s="4" t="str">
        <f>"令和"&amp;"    "&amp;G2&amp;"    "&amp;"年度の（特別管理）産業廃棄物の処分実績について次のとおり報告します。"</f>
        <v>令和        年度の（特別管理）産業廃棄物の処分実績について次のとおり報告します。</v>
      </c>
      <c r="I14" s="130"/>
      <c r="J14" s="131"/>
      <c r="K14" s="131"/>
      <c r="L14" s="131"/>
      <c r="M14" s="132"/>
      <c r="N14" s="29"/>
    </row>
    <row r="15" spans="1:15" ht="19.5" thickBot="1">
      <c r="A15" s="4"/>
    </row>
    <row r="16" spans="1:15">
      <c r="A16" s="3" t="s">
        <v>9</v>
      </c>
      <c r="B16" s="118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20"/>
      <c r="N16" s="8"/>
    </row>
    <row r="17" spans="1:14" ht="19.5" thickBot="1">
      <c r="A17" s="12" t="s">
        <v>5</v>
      </c>
      <c r="B17" s="121"/>
      <c r="C17" s="122"/>
      <c r="D17" s="122"/>
      <c r="E17" s="122"/>
      <c r="F17" s="122"/>
      <c r="G17" s="122"/>
      <c r="H17" s="14" t="s">
        <v>17</v>
      </c>
      <c r="I17" s="123"/>
      <c r="J17" s="123"/>
      <c r="K17" s="9"/>
      <c r="L17" s="9"/>
      <c r="M17" s="15"/>
    </row>
    <row r="18" spans="1:14" ht="18.75" customHeight="1">
      <c r="A18" s="3" t="s">
        <v>98</v>
      </c>
      <c r="B18" s="28" t="s">
        <v>11</v>
      </c>
      <c r="C18" s="11"/>
      <c r="D18" s="10"/>
      <c r="E18" s="16" t="s">
        <v>15</v>
      </c>
      <c r="F18" s="64" t="s">
        <v>110</v>
      </c>
      <c r="G18" s="27" t="s">
        <v>16</v>
      </c>
      <c r="H18" s="27"/>
      <c r="I18" s="27"/>
      <c r="J18" s="27"/>
      <c r="K18" s="27"/>
      <c r="L18" s="27"/>
      <c r="M18" s="26"/>
      <c r="N18"/>
    </row>
    <row r="19" spans="1:14" ht="19.5" thickBot="1">
      <c r="A19" s="44" t="s">
        <v>99</v>
      </c>
      <c r="B19" s="65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7"/>
      <c r="N19" s="25"/>
    </row>
    <row r="20" spans="1:14">
      <c r="A20" s="68" t="s">
        <v>8</v>
      </c>
      <c r="B20" s="71"/>
      <c r="C20" s="72"/>
      <c r="D20" s="73"/>
      <c r="E20" s="72"/>
      <c r="F20" s="74"/>
      <c r="G20" s="72"/>
      <c r="H20" s="72"/>
      <c r="I20" s="72"/>
      <c r="J20" s="72"/>
      <c r="K20" s="72"/>
      <c r="L20" s="72"/>
      <c r="M20" s="75"/>
      <c r="N20"/>
    </row>
    <row r="21" spans="1:14">
      <c r="A21" s="69" t="s">
        <v>90</v>
      </c>
      <c r="B21" s="76"/>
      <c r="C21" s="77"/>
      <c r="D21" s="78"/>
      <c r="E21" s="77"/>
      <c r="F21" s="79"/>
      <c r="G21" s="77"/>
      <c r="H21" s="77"/>
      <c r="I21" s="77"/>
      <c r="J21" s="77"/>
      <c r="K21" s="77"/>
      <c r="L21" s="77"/>
      <c r="M21" s="80"/>
      <c r="N21"/>
    </row>
    <row r="22" spans="1:14">
      <c r="A22" s="69" t="s">
        <v>12</v>
      </c>
      <c r="B22" s="76"/>
      <c r="C22" s="77"/>
      <c r="D22" s="78"/>
      <c r="E22" s="77"/>
      <c r="F22" s="79"/>
      <c r="G22" s="77"/>
      <c r="H22" s="77"/>
      <c r="I22" s="77"/>
      <c r="J22" s="77"/>
      <c r="K22" s="77"/>
      <c r="L22" s="77"/>
      <c r="M22" s="80"/>
      <c r="N22"/>
    </row>
    <row r="23" spans="1:14">
      <c r="A23" s="69" t="s">
        <v>13</v>
      </c>
      <c r="B23" s="76"/>
      <c r="C23" s="77"/>
      <c r="D23" s="78"/>
      <c r="E23" s="77"/>
      <c r="F23" s="79"/>
      <c r="G23" s="77"/>
      <c r="H23" s="77"/>
      <c r="I23" s="77"/>
      <c r="J23" s="77"/>
      <c r="K23" s="77"/>
      <c r="L23" s="77"/>
      <c r="M23" s="80"/>
      <c r="N23"/>
    </row>
    <row r="24" spans="1:14">
      <c r="A24" s="69" t="s">
        <v>14</v>
      </c>
      <c r="B24" s="76"/>
      <c r="C24" s="77"/>
      <c r="D24" s="78"/>
      <c r="E24" s="77"/>
      <c r="F24" s="79"/>
      <c r="G24" s="77"/>
      <c r="H24" s="77"/>
      <c r="I24" s="77"/>
      <c r="J24" s="77"/>
      <c r="K24" s="77"/>
      <c r="L24" s="77"/>
      <c r="M24" s="80"/>
      <c r="N24"/>
    </row>
    <row r="25" spans="1:14">
      <c r="A25" s="69" t="s">
        <v>70</v>
      </c>
      <c r="B25" s="76"/>
      <c r="C25" s="77"/>
      <c r="D25" s="78"/>
      <c r="E25" s="77"/>
      <c r="F25" s="79"/>
      <c r="G25" s="77"/>
      <c r="H25" s="77"/>
      <c r="I25" s="77"/>
      <c r="J25" s="77"/>
      <c r="K25" s="77"/>
      <c r="L25" s="77"/>
      <c r="M25" s="80"/>
      <c r="N25"/>
    </row>
    <row r="26" spans="1:14">
      <c r="A26" s="69"/>
      <c r="B26" s="76"/>
      <c r="C26" s="77"/>
      <c r="D26" s="78"/>
      <c r="E26" s="77"/>
      <c r="F26" s="79"/>
      <c r="G26" s="77"/>
      <c r="H26" s="77"/>
      <c r="I26" s="77"/>
      <c r="J26" s="77"/>
      <c r="K26" s="77"/>
      <c r="L26" s="77"/>
      <c r="M26" s="80"/>
      <c r="N26"/>
    </row>
    <row r="27" spans="1:14">
      <c r="A27" s="69"/>
      <c r="B27" s="76"/>
      <c r="C27" s="77"/>
      <c r="D27" s="78"/>
      <c r="E27" s="77"/>
      <c r="F27" s="79"/>
      <c r="G27" s="77"/>
      <c r="H27" s="77"/>
      <c r="I27" s="77"/>
      <c r="J27" s="77"/>
      <c r="K27" s="77"/>
      <c r="L27" s="77"/>
      <c r="M27" s="80"/>
      <c r="N27"/>
    </row>
    <row r="28" spans="1:14">
      <c r="A28" s="69"/>
      <c r="B28" s="76"/>
      <c r="C28" s="77"/>
      <c r="D28" s="78"/>
      <c r="E28" s="77"/>
      <c r="F28" s="79"/>
      <c r="G28" s="77"/>
      <c r="H28" s="77"/>
      <c r="I28" s="77"/>
      <c r="J28" s="77"/>
      <c r="K28" s="77"/>
      <c r="L28" s="77"/>
      <c r="M28" s="80"/>
      <c r="N28"/>
    </row>
    <row r="29" spans="1:14">
      <c r="A29" s="69"/>
      <c r="B29" s="76"/>
      <c r="C29" s="77"/>
      <c r="D29" s="78"/>
      <c r="E29" s="77"/>
      <c r="F29" s="79"/>
      <c r="G29" s="77"/>
      <c r="H29" s="77"/>
      <c r="I29" s="77"/>
      <c r="J29" s="77"/>
      <c r="K29" s="77"/>
      <c r="L29" s="77"/>
      <c r="M29" s="80"/>
      <c r="N29"/>
    </row>
    <row r="30" spans="1:14">
      <c r="A30" s="69"/>
      <c r="B30" s="76"/>
      <c r="C30" s="77"/>
      <c r="D30" s="78"/>
      <c r="E30" s="77"/>
      <c r="F30" s="79"/>
      <c r="G30" s="77"/>
      <c r="H30" s="77"/>
      <c r="I30" s="77"/>
      <c r="J30" s="77"/>
      <c r="K30" s="77"/>
      <c r="L30" s="77"/>
      <c r="M30" s="80"/>
      <c r="N30"/>
    </row>
    <row r="31" spans="1:14">
      <c r="A31" s="69"/>
      <c r="B31" s="76"/>
      <c r="C31" s="77"/>
      <c r="D31" s="78"/>
      <c r="E31" s="77"/>
      <c r="F31" s="79"/>
      <c r="G31" s="77"/>
      <c r="H31" s="77"/>
      <c r="I31" s="77"/>
      <c r="J31" s="77"/>
      <c r="K31" s="77"/>
      <c r="L31" s="77"/>
      <c r="M31" s="80"/>
      <c r="N31"/>
    </row>
    <row r="32" spans="1:14">
      <c r="A32" s="69"/>
      <c r="B32" s="76"/>
      <c r="C32" s="77"/>
      <c r="D32" s="78"/>
      <c r="E32" s="77"/>
      <c r="F32" s="79"/>
      <c r="G32" s="77"/>
      <c r="H32" s="77"/>
      <c r="I32" s="77"/>
      <c r="J32" s="77"/>
      <c r="K32" s="77"/>
      <c r="L32" s="77"/>
      <c r="M32" s="80"/>
      <c r="N32"/>
    </row>
    <row r="33" spans="1:14">
      <c r="A33" s="69"/>
      <c r="B33" s="76"/>
      <c r="C33" s="77"/>
      <c r="D33" s="78"/>
      <c r="E33" s="77"/>
      <c r="F33" s="79"/>
      <c r="G33" s="77"/>
      <c r="H33" s="77"/>
      <c r="I33" s="77"/>
      <c r="J33" s="77"/>
      <c r="K33" s="77"/>
      <c r="L33" s="77"/>
      <c r="M33" s="80"/>
      <c r="N33"/>
    </row>
    <row r="34" spans="1:14" ht="19.5" thickBot="1">
      <c r="A34" s="70"/>
      <c r="B34" s="81"/>
      <c r="C34" s="82"/>
      <c r="D34" s="83"/>
      <c r="E34" s="82"/>
      <c r="F34" s="84"/>
      <c r="G34" s="82"/>
      <c r="H34" s="82"/>
      <c r="I34" s="82"/>
      <c r="J34" s="82"/>
      <c r="K34" s="82"/>
      <c r="L34" s="82"/>
      <c r="M34" s="85"/>
      <c r="N34"/>
    </row>
    <row r="35" spans="1:14" ht="20.25" thickTop="1" thickBot="1">
      <c r="A35" s="18" t="s">
        <v>21</v>
      </c>
      <c r="B35" s="13">
        <f t="shared" ref="B35:M35" si="0">SUM(B20:B34)</f>
        <v>0</v>
      </c>
      <c r="C35" s="21">
        <f t="shared" si="0"/>
        <v>0</v>
      </c>
      <c r="D35" s="7">
        <f t="shared" si="0"/>
        <v>0</v>
      </c>
      <c r="E35" s="21">
        <f t="shared" si="0"/>
        <v>0</v>
      </c>
      <c r="F35" s="22">
        <f t="shared" si="0"/>
        <v>0</v>
      </c>
      <c r="G35" s="21">
        <f t="shared" si="0"/>
        <v>0</v>
      </c>
      <c r="H35" s="21">
        <f t="shared" si="0"/>
        <v>0</v>
      </c>
      <c r="I35" s="21">
        <f t="shared" si="0"/>
        <v>0</v>
      </c>
      <c r="J35" s="21">
        <f t="shared" si="0"/>
        <v>0</v>
      </c>
      <c r="K35" s="21">
        <f t="shared" si="0"/>
        <v>0</v>
      </c>
      <c r="L35" s="21">
        <f t="shared" si="0"/>
        <v>0</v>
      </c>
      <c r="M35" s="20">
        <f t="shared" si="0"/>
        <v>0</v>
      </c>
      <c r="N35"/>
    </row>
  </sheetData>
  <sheetProtection sheet="1" objects="1" scenarios="1"/>
  <mergeCells count="12">
    <mergeCell ref="J2:K2"/>
    <mergeCell ref="F4:I4"/>
    <mergeCell ref="F5:I5"/>
    <mergeCell ref="F6:I6"/>
    <mergeCell ref="F8:G8"/>
    <mergeCell ref="F9:G9"/>
    <mergeCell ref="B16:M16"/>
    <mergeCell ref="B17:G17"/>
    <mergeCell ref="I17:J17"/>
    <mergeCell ref="F11:G11"/>
    <mergeCell ref="I11:M14"/>
    <mergeCell ref="F12:G12"/>
  </mergeCells>
  <phoneticPr fontId="1"/>
  <dataValidations xWindow="402" yWindow="464" count="1">
    <dataValidation type="list" allowBlank="1" showInputMessage="1" showErrorMessage="1" error="プルダウンから「ｔ」又は「㎥」を選択してください。" sqref="F18" xr:uid="{F5EFA71D-1EFA-4529-9B30-78BD19A9F725}">
      <formula1>"t,㎥"</formula1>
    </dataValidation>
  </dataValidations>
  <pageMargins left="0.7" right="0.7" top="0.75" bottom="0.75" header="0.3" footer="0.3"/>
  <pageSetup paperSize="9" scale="68" fitToHeight="0" orientation="landscape" r:id="rId1"/>
  <colBreaks count="1" manualBreakCount="1">
    <brk id="18" max="1048575" man="1"/>
  </colBreaks>
  <extLst>
    <ext xmlns:x14="http://schemas.microsoft.com/office/spreadsheetml/2009/9/main" uri="{CCE6A557-97BC-4b89-ADB6-D9C93CAAB3DF}">
      <x14:dataValidations xmlns:xm="http://schemas.microsoft.com/office/excel/2006/main" xWindow="402" yWindow="464" count="2">
        <x14:dataValidation type="list" allowBlank="1" showInputMessage="1" showErrorMessage="1" error="プルダウンから選択してください。" xr:uid="{D0455B04-C3B3-4309-8895-5283E8828839}">
          <x14:formula1>
            <xm:f>リスト!$B$2:$B$50</xm:f>
          </x14:formula1>
          <xm:sqref>A20:A34</xm:sqref>
        </x14:dataValidation>
        <x14:dataValidation type="list" allowBlank="1" showInputMessage="1" promptTitle="プルダウンから選択" prompt="選択肢以外の品目も入力可能です。" xr:uid="{7601174C-612A-46E7-A0F2-42077BA3C988}">
          <x14:formula1>
            <xm:f>リスト!$A$2:$A$20</xm:f>
          </x14:formula1>
          <xm:sqref>B19:M19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72718-DA9A-44FE-9C08-E925D28A3835}">
  <dimension ref="A1:B50"/>
  <sheetViews>
    <sheetView topLeftCell="A16" zoomScaleNormal="100" workbookViewId="0">
      <selection activeCell="D7" sqref="D7:D8"/>
    </sheetView>
  </sheetViews>
  <sheetFormatPr defaultRowHeight="18.75"/>
  <cols>
    <col min="1" max="2" width="33.5" customWidth="1"/>
  </cols>
  <sheetData>
    <row r="1" spans="1:2" ht="19.5" thickBot="1">
      <c r="A1" s="87" t="s">
        <v>40</v>
      </c>
      <c r="B1" s="23" t="s">
        <v>92</v>
      </c>
    </row>
    <row r="2" spans="1:2" ht="19.5" thickTop="1">
      <c r="A2" s="88" t="s">
        <v>24</v>
      </c>
      <c r="B2" s="24" t="s">
        <v>8</v>
      </c>
    </row>
    <row r="3" spans="1:2">
      <c r="A3" s="88" t="s">
        <v>25</v>
      </c>
      <c r="B3" s="24" t="s">
        <v>90</v>
      </c>
    </row>
    <row r="4" spans="1:2">
      <c r="A4" s="88" t="s">
        <v>26</v>
      </c>
      <c r="B4" s="24" t="s">
        <v>42</v>
      </c>
    </row>
    <row r="5" spans="1:2">
      <c r="A5" s="88" t="s">
        <v>27</v>
      </c>
      <c r="B5" s="24" t="s">
        <v>43</v>
      </c>
    </row>
    <row r="6" spans="1:2">
      <c r="A6" s="88" t="s">
        <v>28</v>
      </c>
      <c r="B6" s="24" t="s">
        <v>44</v>
      </c>
    </row>
    <row r="7" spans="1:2">
      <c r="A7" s="88" t="s">
        <v>29</v>
      </c>
      <c r="B7" s="24" t="s">
        <v>45</v>
      </c>
    </row>
    <row r="8" spans="1:2">
      <c r="A8" s="88" t="s">
        <v>35</v>
      </c>
      <c r="B8" s="24" t="s">
        <v>46</v>
      </c>
    </row>
    <row r="9" spans="1:2">
      <c r="A9" s="88" t="s">
        <v>36</v>
      </c>
      <c r="B9" s="24" t="s">
        <v>47</v>
      </c>
    </row>
    <row r="10" spans="1:2">
      <c r="A10" s="88" t="s">
        <v>37</v>
      </c>
      <c r="B10" s="24" t="s">
        <v>48</v>
      </c>
    </row>
    <row r="11" spans="1:2">
      <c r="A11" s="88" t="s">
        <v>38</v>
      </c>
      <c r="B11" s="24" t="s">
        <v>49</v>
      </c>
    </row>
    <row r="12" spans="1:2">
      <c r="A12" s="88" t="s">
        <v>94</v>
      </c>
      <c r="B12" s="24" t="s">
        <v>50</v>
      </c>
    </row>
    <row r="13" spans="1:2">
      <c r="A13" s="88" t="s">
        <v>30</v>
      </c>
      <c r="B13" s="24" t="s">
        <v>51</v>
      </c>
    </row>
    <row r="14" spans="1:2">
      <c r="A14" s="88" t="s">
        <v>31</v>
      </c>
      <c r="B14" s="24" t="s">
        <v>52</v>
      </c>
    </row>
    <row r="15" spans="1:2">
      <c r="A15" s="88" t="s">
        <v>41</v>
      </c>
      <c r="B15" s="24" t="s">
        <v>53</v>
      </c>
    </row>
    <row r="16" spans="1:2">
      <c r="A16" s="88" t="s">
        <v>32</v>
      </c>
      <c r="B16" s="24" t="s">
        <v>54</v>
      </c>
    </row>
    <row r="17" spans="1:2">
      <c r="A17" s="88" t="s">
        <v>33</v>
      </c>
      <c r="B17" s="24" t="s">
        <v>55</v>
      </c>
    </row>
    <row r="18" spans="1:2">
      <c r="A18" s="88" t="s">
        <v>95</v>
      </c>
      <c r="B18" s="24" t="s">
        <v>56</v>
      </c>
    </row>
    <row r="19" spans="1:2">
      <c r="A19" s="88" t="s">
        <v>39</v>
      </c>
      <c r="B19" s="24" t="s">
        <v>57</v>
      </c>
    </row>
    <row r="20" spans="1:2">
      <c r="A20" s="89" t="s">
        <v>34</v>
      </c>
      <c r="B20" s="24" t="s">
        <v>58</v>
      </c>
    </row>
    <row r="21" spans="1:2">
      <c r="A21" s="110"/>
      <c r="B21" s="24" t="s">
        <v>59</v>
      </c>
    </row>
    <row r="22" spans="1:2">
      <c r="B22" s="24" t="s">
        <v>60</v>
      </c>
    </row>
    <row r="23" spans="1:2">
      <c r="B23" s="24" t="s">
        <v>61</v>
      </c>
    </row>
    <row r="24" spans="1:2">
      <c r="B24" s="24" t="s">
        <v>62</v>
      </c>
    </row>
    <row r="25" spans="1:2">
      <c r="B25" s="24" t="s">
        <v>63</v>
      </c>
    </row>
    <row r="26" spans="1:2">
      <c r="B26" s="24" t="s">
        <v>64</v>
      </c>
    </row>
    <row r="27" spans="1:2">
      <c r="B27" s="24" t="s">
        <v>65</v>
      </c>
    </row>
    <row r="28" spans="1:2">
      <c r="B28" s="24" t="s">
        <v>66</v>
      </c>
    </row>
    <row r="29" spans="1:2">
      <c r="B29" s="24" t="s">
        <v>68</v>
      </c>
    </row>
    <row r="30" spans="1:2">
      <c r="B30" s="24" t="s">
        <v>69</v>
      </c>
    </row>
    <row r="31" spans="1:2">
      <c r="B31" s="24" t="s">
        <v>70</v>
      </c>
    </row>
    <row r="32" spans="1:2">
      <c r="B32" s="24" t="s">
        <v>71</v>
      </c>
    </row>
    <row r="33" spans="2:2">
      <c r="B33" s="24" t="s">
        <v>72</v>
      </c>
    </row>
    <row r="34" spans="2:2">
      <c r="B34" s="24" t="s">
        <v>73</v>
      </c>
    </row>
    <row r="35" spans="2:2">
      <c r="B35" s="24" t="s">
        <v>74</v>
      </c>
    </row>
    <row r="36" spans="2:2">
      <c r="B36" s="24" t="s">
        <v>75</v>
      </c>
    </row>
    <row r="37" spans="2:2">
      <c r="B37" s="24" t="s">
        <v>76</v>
      </c>
    </row>
    <row r="38" spans="2:2">
      <c r="B38" s="24" t="s">
        <v>77</v>
      </c>
    </row>
    <row r="39" spans="2:2">
      <c r="B39" s="24" t="s">
        <v>78</v>
      </c>
    </row>
    <row r="40" spans="2:2">
      <c r="B40" s="24" t="s">
        <v>79</v>
      </c>
    </row>
    <row r="41" spans="2:2">
      <c r="B41" s="24" t="s">
        <v>80</v>
      </c>
    </row>
    <row r="42" spans="2:2">
      <c r="B42" s="24" t="s">
        <v>81</v>
      </c>
    </row>
    <row r="43" spans="2:2">
      <c r="B43" s="24" t="s">
        <v>82</v>
      </c>
    </row>
    <row r="44" spans="2:2">
      <c r="B44" s="24" t="s">
        <v>83</v>
      </c>
    </row>
    <row r="45" spans="2:2">
      <c r="B45" s="24" t="s">
        <v>84</v>
      </c>
    </row>
    <row r="46" spans="2:2">
      <c r="B46" s="24" t="s">
        <v>85</v>
      </c>
    </row>
    <row r="47" spans="2:2">
      <c r="B47" s="24" t="s">
        <v>86</v>
      </c>
    </row>
    <row r="48" spans="2:2">
      <c r="B48" s="24" t="s">
        <v>87</v>
      </c>
    </row>
    <row r="49" spans="2:2">
      <c r="B49" s="24" t="s">
        <v>88</v>
      </c>
    </row>
    <row r="50" spans="2:2">
      <c r="B50" s="90" t="s">
        <v>105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6B964-62D7-4969-8D18-786C6C7C326B}">
  <sheetPr>
    <tabColor theme="9" tint="0.39997558519241921"/>
  </sheetPr>
  <dimension ref="A1:Z117"/>
  <sheetViews>
    <sheetView zoomScale="70" zoomScaleNormal="70" workbookViewId="0">
      <selection activeCell="B1" sqref="B1"/>
    </sheetView>
  </sheetViews>
  <sheetFormatPr defaultRowHeight="18.75"/>
  <cols>
    <col min="1" max="1" width="15.5" customWidth="1"/>
  </cols>
  <sheetData>
    <row r="1" spans="1:26" ht="43.5" customHeight="1">
      <c r="A1" s="94" t="s">
        <v>102</v>
      </c>
      <c r="B1" s="30" t="s">
        <v>91</v>
      </c>
      <c r="C1" s="31" t="s">
        <v>24</v>
      </c>
      <c r="D1" s="32" t="s">
        <v>25</v>
      </c>
      <c r="E1" s="32" t="s">
        <v>26</v>
      </c>
      <c r="F1" s="32" t="s">
        <v>27</v>
      </c>
      <c r="G1" s="33" t="s">
        <v>28</v>
      </c>
      <c r="H1" s="31" t="s">
        <v>93</v>
      </c>
      <c r="I1" s="32" t="s">
        <v>35</v>
      </c>
      <c r="J1" s="32" t="s">
        <v>36</v>
      </c>
      <c r="K1" s="32" t="s">
        <v>37</v>
      </c>
      <c r="L1" s="33" t="s">
        <v>38</v>
      </c>
      <c r="M1" s="31" t="s">
        <v>94</v>
      </c>
      <c r="N1" s="32" t="s">
        <v>30</v>
      </c>
      <c r="O1" s="32" t="s">
        <v>31</v>
      </c>
      <c r="P1" s="34" t="s">
        <v>41</v>
      </c>
      <c r="Q1" s="33" t="s">
        <v>32</v>
      </c>
      <c r="R1" s="31" t="s">
        <v>33</v>
      </c>
      <c r="S1" s="32" t="s">
        <v>95</v>
      </c>
      <c r="T1" s="32" t="s">
        <v>96</v>
      </c>
      <c r="U1" s="33" t="s">
        <v>97</v>
      </c>
      <c r="V1" s="116" cm="1">
        <f t="array" ref="V1">IFERROR(INDEX(様式３!$B$19:$M$19,1,SMALL(IF(ISNA(MATCH(様式３!$B$19:$M$19,$C$1:$U$1,0)),COLUMN(様式３!$B$19:$M$19)-1),COLUMN()-21)),"")</f>
        <v>0</v>
      </c>
      <c r="W1" s="116" cm="1">
        <f t="array" ref="W1">IFERROR(INDEX(様式３!$B$19:$M$19,1,SMALL(IF(ISNA(MATCH(様式３!$B$19:$M$19,$C$1:$U$1,0)),COLUMN(様式３!$B$19:$M$19)-1),COLUMN()-21)),"")</f>
        <v>0</v>
      </c>
      <c r="X1" s="116" cm="1">
        <f t="array" ref="X1">IFERROR(INDEX(様式３!$B$19:$M$19,1,SMALL(IF(ISNA(MATCH(様式３!$B$19:$M$19,$C$1:$U$1,0)),COLUMN(様式３!$B$19:$M$19)-1),COLUMN()-21)),"")</f>
        <v>0</v>
      </c>
      <c r="Y1" s="116" cm="1">
        <f t="array" ref="Y1">IFERROR(INDEX(様式３!$B$19:$M$19,1,SMALL(IF(ISNA(MATCH(様式３!$B$19:$M$19,$C$1:$U$1,0)),COLUMN(様式３!$B$19:$M$19)-1),COLUMN()-21)),"")</f>
        <v>0</v>
      </c>
      <c r="Z1" s="116" cm="1">
        <f t="array" ref="Z1">IFERROR(INDEX(様式３!$B$19:$M$19,1,SMALL(IF(ISNA(MATCH(様式３!$B$19:$M$19,$C$1:$U$1,0)),COLUMN(様式３!$B$19:$M$19)-1),COLUMN()-21)),"")</f>
        <v>0</v>
      </c>
    </row>
    <row r="2" spans="1:26">
      <c r="A2" s="45" t="s">
        <v>100</v>
      </c>
      <c r="B2" s="47">
        <f t="shared" ref="B2:W2" si="0">SUM(B3:B5)</f>
        <v>0</v>
      </c>
      <c r="C2" s="48">
        <f>SUM(C3:C5)</f>
        <v>0</v>
      </c>
      <c r="D2" s="48">
        <f t="shared" si="0"/>
        <v>0</v>
      </c>
      <c r="E2" s="49">
        <f t="shared" si="0"/>
        <v>0</v>
      </c>
      <c r="F2" s="49">
        <f t="shared" si="0"/>
        <v>0</v>
      </c>
      <c r="G2" s="50">
        <f t="shared" si="0"/>
        <v>0</v>
      </c>
      <c r="H2" s="48">
        <f t="shared" si="0"/>
        <v>0</v>
      </c>
      <c r="I2" s="49">
        <f t="shared" si="0"/>
        <v>0</v>
      </c>
      <c r="J2" s="49">
        <f t="shared" si="0"/>
        <v>0</v>
      </c>
      <c r="K2" s="49">
        <f t="shared" si="0"/>
        <v>0</v>
      </c>
      <c r="L2" s="50">
        <f t="shared" si="0"/>
        <v>0</v>
      </c>
      <c r="M2" s="48">
        <f t="shared" si="0"/>
        <v>0</v>
      </c>
      <c r="N2" s="49">
        <f t="shared" si="0"/>
        <v>0</v>
      </c>
      <c r="O2" s="49">
        <f t="shared" si="0"/>
        <v>0</v>
      </c>
      <c r="P2" s="49">
        <f>SUM(P3:P5)</f>
        <v>0</v>
      </c>
      <c r="Q2" s="50">
        <f t="shared" si="0"/>
        <v>0</v>
      </c>
      <c r="R2" s="48">
        <f>SUM(R3:R5)</f>
        <v>0</v>
      </c>
      <c r="S2" s="49">
        <f t="shared" si="0"/>
        <v>0</v>
      </c>
      <c r="T2" s="49">
        <f t="shared" si="0"/>
        <v>0</v>
      </c>
      <c r="U2" s="50">
        <f t="shared" si="0"/>
        <v>0</v>
      </c>
      <c r="V2" s="51">
        <f t="shared" si="0"/>
        <v>0</v>
      </c>
      <c r="W2" s="51">
        <f t="shared" si="0"/>
        <v>0</v>
      </c>
      <c r="X2" s="51">
        <f t="shared" ref="X2:Z2" si="1">SUM(X3:X5)</f>
        <v>0</v>
      </c>
      <c r="Y2" s="51">
        <f t="shared" si="1"/>
        <v>0</v>
      </c>
      <c r="Z2" s="51">
        <f t="shared" si="1"/>
        <v>0</v>
      </c>
    </row>
    <row r="3" spans="1:26">
      <c r="A3" s="45" t="s">
        <v>103</v>
      </c>
      <c r="B3" s="38">
        <f>SUM(C3:W3)</f>
        <v>0</v>
      </c>
      <c r="C3" s="43">
        <f>IF(様式３!$F$18="t",IFERROR(INDEX(様式３!$B$20:$M$34,MATCH(集計用シート!$A3,様式３!$A$20:$A$34,0),MATCH(集計用シート!C$1,様式３!$B$19:$M$19,0)),0),IFERROR(C$56*INDEX(様式３!$B$20:$M$34,MATCH(集計用シート!$A3,様式３!$A$20:$A$34,0),MATCH(集計用シート!C$1,様式３!$B$19:$M$19,0)),0))</f>
        <v>0</v>
      </c>
      <c r="D3" s="43">
        <f>IF(様式３!$F$18="t",IFERROR(INDEX(様式３!$B$20:$M$34,MATCH(集計用シート!$A3,様式３!$A$20:$A$34,0),MATCH(集計用シート!D$1,様式３!$B$19:$M$19,0)),0),IFERROR(D$56*INDEX(様式３!$B$20:$M$34,MATCH(集計用シート!$A3,様式３!$A$20:$A$34,0),MATCH(集計用シート!D$1,様式３!$B$19:$M$19,0)),0))</f>
        <v>0</v>
      </c>
      <c r="E3" s="43">
        <f>IF(様式３!$F$18="t",IFERROR(INDEX(様式３!$B$20:$M$34,MATCH(集計用シート!$A3,様式３!$A$20:$A$34,0),MATCH(集計用シート!E$1,様式３!$B$19:$M$19,0)),0),IFERROR(E$56*INDEX(様式３!$B$20:$M$34,MATCH(集計用シート!$A3,様式３!$A$20:$A$34,0),MATCH(集計用シート!E$1,様式３!$B$19:$M$19,0)),0))</f>
        <v>0</v>
      </c>
      <c r="F3" s="43">
        <f>IF(様式３!$F$18="t",IFERROR(INDEX(様式３!$B$20:$M$34,MATCH(集計用シート!$A3,様式３!$A$20:$A$34,0),MATCH(集計用シート!F$1,様式３!$B$19:$M$19,0)),0),IFERROR(F$56*INDEX(様式３!$B$20:$M$34,MATCH(集計用シート!$A3,様式３!$A$20:$A$34,0),MATCH(集計用シート!F$1,様式３!$B$19:$M$19,0)),0))</f>
        <v>0</v>
      </c>
      <c r="G3" s="43">
        <f>IF(様式３!$F$18="t",IFERROR(INDEX(様式３!$B$20:$M$34,MATCH(集計用シート!$A3,様式３!$A$20:$A$34,0),MATCH(集計用シート!G$1,様式３!$B$19:$M$19,0)),0),IFERROR(G$56*INDEX(様式３!$B$20:$M$34,MATCH(集計用シート!$A3,様式３!$A$20:$A$34,0),MATCH(集計用シート!G$1,様式３!$B$19:$M$19,0)),0))</f>
        <v>0</v>
      </c>
      <c r="H3" s="43">
        <f>IF(様式３!$F$18="t",IFERROR(INDEX(様式３!$B$20:$M$34,MATCH(集計用シート!$A3,様式３!$A$20:$A$34,0),MATCH(集計用シート!H$1,様式３!$B$19:$M$19,0)),0),IFERROR(H$56*INDEX(様式３!$B$20:$M$34,MATCH(集計用シート!$A3,様式３!$A$20:$A$34,0),MATCH(集計用シート!H$1,様式３!$B$19:$M$19,0)),0))</f>
        <v>0</v>
      </c>
      <c r="I3" s="43">
        <f>IF(様式３!$F$18="t",IFERROR(INDEX(様式３!$B$20:$M$34,MATCH(集計用シート!$A3,様式３!$A$20:$A$34,0),MATCH(集計用シート!I$1,様式３!$B$19:$M$19,0)),0),IFERROR(I$56*INDEX(様式３!$B$20:$M$34,MATCH(集計用シート!$A3,様式３!$A$20:$A$34,0),MATCH(集計用シート!I$1,様式３!$B$19:$M$19,0)),0))</f>
        <v>0</v>
      </c>
      <c r="J3" s="43">
        <f>IF(様式３!$F$18="t",IFERROR(INDEX(様式３!$B$20:$M$34,MATCH(集計用シート!$A3,様式３!$A$20:$A$34,0),MATCH(集計用シート!J$1,様式３!$B$19:$M$19,0)),0),IFERROR(J$56*INDEX(様式３!$B$20:$M$34,MATCH(集計用シート!$A3,様式３!$A$20:$A$34,0),MATCH(集計用シート!J$1,様式３!$B$19:$M$19,0)),0))</f>
        <v>0</v>
      </c>
      <c r="K3" s="43">
        <f>IF(様式３!$F$18="t",IFERROR(INDEX(様式３!$B$20:$M$34,MATCH(集計用シート!$A3,様式３!$A$20:$A$34,0),MATCH(集計用シート!K$1,様式３!$B$19:$M$19,0)),0),IFERROR(K$56*INDEX(様式３!$B$20:$M$34,MATCH(集計用シート!$A3,様式３!$A$20:$A$34,0),MATCH(集計用シート!K$1,様式３!$B$19:$M$19,0)),0))</f>
        <v>0</v>
      </c>
      <c r="L3" s="43">
        <f>IF(様式３!$F$18="t",IFERROR(INDEX(様式３!$B$20:$M$34,MATCH(集計用シート!$A3,様式３!$A$20:$A$34,0),MATCH(集計用シート!L$1,様式３!$B$19:$M$19,0)),0),IFERROR(L$56*INDEX(様式３!$B$20:$M$34,MATCH(集計用シート!$A3,様式３!$A$20:$A$34,0),MATCH(集計用シート!L$1,様式３!$B$19:$M$19,0)),0))</f>
        <v>0</v>
      </c>
      <c r="M3" s="43">
        <f>IF(様式３!$F$18="t",IFERROR(INDEX(様式３!$B$20:$M$34,MATCH(集計用シート!$A3,様式３!$A$20:$A$34,0),MATCH(集計用シート!M$1,様式３!$B$19:$M$19,0)),0),IFERROR(M$56*INDEX(様式３!$B$20:$M$34,MATCH(集計用シート!$A3,様式３!$A$20:$A$34,0),MATCH(集計用シート!M$1,様式３!$B$19:$M$19,0)),0))</f>
        <v>0</v>
      </c>
      <c r="N3" s="43">
        <f>IF(様式３!$F$18="t",IFERROR(INDEX(様式３!$B$20:$M$34,MATCH(集計用シート!$A3,様式３!$A$20:$A$34,0),MATCH(集計用シート!N$1,様式３!$B$19:$M$19,0)),0),IFERROR(N$56*INDEX(様式３!$B$20:$M$34,MATCH(集計用シート!$A3,様式３!$A$20:$A$34,0),MATCH(集計用シート!N$1,様式３!$B$19:$M$19,0)),0))</f>
        <v>0</v>
      </c>
      <c r="O3" s="43">
        <f>IF(様式３!$F$18="t",IFERROR(INDEX(様式３!$B$20:$M$34,MATCH(集計用シート!$A3,様式３!$A$20:$A$34,0),MATCH(集計用シート!O$1,様式３!$B$19:$M$19,0)),0),IFERROR(O$56*INDEX(様式３!$B$20:$M$34,MATCH(集計用シート!$A3,様式３!$A$20:$A$34,0),MATCH(集計用シート!O$1,様式３!$B$19:$M$19,0)),0))</f>
        <v>0</v>
      </c>
      <c r="P3" s="43">
        <f>IF(様式３!$F$18="t",IFERROR(INDEX(様式３!$B$20:$M$34,MATCH(集計用シート!$A3,様式３!$A$20:$A$34,0),MATCH(集計用シート!P$1,様式３!$B$19:$M$19,0)),0),IFERROR(P$56*INDEX(様式３!$B$20:$M$34,MATCH(集計用シート!$A3,様式３!$A$20:$A$34,0),MATCH(集計用シート!P$1,様式３!$B$19:$M$19,0)),0))</f>
        <v>0</v>
      </c>
      <c r="Q3" s="43">
        <f>IF(様式３!$F$18="t",IFERROR(INDEX(様式３!$B$20:$M$34,MATCH(集計用シート!$A3,様式３!$A$20:$A$34,0),MATCH(集計用シート!Q$1,様式３!$B$19:$M$19,0)),0),IFERROR(Q$56*INDEX(様式３!$B$20:$M$34,MATCH(集計用シート!$A3,様式３!$A$20:$A$34,0),MATCH(集計用シート!Q$1,様式３!$B$19:$M$19,0)),0))</f>
        <v>0</v>
      </c>
      <c r="R3" s="43">
        <f>IF(様式３!$F$18="t",IFERROR(INDEX(様式３!$B$20:$M$34,MATCH(集計用シート!$A3,様式３!$A$20:$A$34,0),MATCH(集計用シート!R$1,様式３!$B$19:$M$19,0)),0),IFERROR(R$56*INDEX(様式３!$B$20:$M$34,MATCH(集計用シート!$A3,様式３!$A$20:$A$34,0),MATCH(集計用シート!R$1,様式３!$B$19:$M$19,0)),0))</f>
        <v>0</v>
      </c>
      <c r="S3" s="43">
        <f>IF(様式３!$F$18="t",IFERROR(INDEX(様式３!$B$20:$M$34,MATCH(集計用シート!$A3,様式３!$A$20:$A$34,0),MATCH(集計用シート!S$1,様式３!$B$19:$M$19,0)),0),IFERROR(S$56*INDEX(様式３!$B$20:$M$34,MATCH(集計用シート!$A3,様式３!$A$20:$A$34,0),MATCH(集計用シート!S$1,様式３!$B$19:$M$19,0)),0))</f>
        <v>0</v>
      </c>
      <c r="T3" s="43">
        <f>IF(様式３!$F$18="t",IFERROR(INDEX(様式３!$B$20:$M$34,MATCH(集計用シート!$A3,様式３!$A$20:$A$34,0),MATCH(集計用シート!T$1,様式３!$B$19:$M$19,0)),0),IFERROR(T$56*INDEX(様式３!$B$20:$M$34,MATCH(集計用シート!$A3,様式３!$A$20:$A$34,0),MATCH(集計用シート!T$1,様式３!$B$19:$M$19,0)),0))</f>
        <v>0</v>
      </c>
      <c r="U3" s="43">
        <f>IF(様式３!$F$18="t",IFERROR(INDEX(様式３!$B$20:$M$34,MATCH(集計用シート!$A3,様式３!$A$20:$A$34,0),MATCH(集計用シート!U$1,様式３!$B$19:$M$19,0)),0),IFERROR(U$56*INDEX(様式３!$B$20:$M$34,MATCH(集計用シート!$A3,様式３!$A$20:$A$34,0),MATCH(集計用シート!U$1,様式３!$B$19:$M$19,0)),0))</f>
        <v>0</v>
      </c>
      <c r="V3" s="43">
        <f>IF(様式３!$F$18="t",IFERROR(INDEX(様式３!$B$20:$M$34,MATCH(集計用シート!$A3,様式３!$A$20:$A$34,0),MATCH(集計用シート!V$1,様式３!$B$19:$M$19,0)),0),IFERROR(INDEX(様式３!$B$20:$M$34,MATCH(集計用シート!$A3,様式３!$A$20:$A$34,0),MATCH(集計用シート!V$1,様式３!$B$19:$M$19,0)),0))</f>
        <v>0</v>
      </c>
      <c r="W3" s="58">
        <f>IF(様式３!$F$18="t",IFERROR(INDEX(様式３!$B$20:$M$34,MATCH(集計用シート!$A3,様式３!$A$20:$A$34,0),MATCH(集計用シート!W$1,様式３!$B$19:$M$19,0)),0),IFERROR(INDEX(様式３!$B$20:$M$34,MATCH(集計用シート!$A3,様式３!$A$20:$A$34,0),MATCH(集計用シート!W$1,様式３!$B$19:$M$19,0)),0))</f>
        <v>0</v>
      </c>
      <c r="X3" s="43">
        <f>IF(様式３!$F$18="t",IFERROR(INDEX(様式３!$B$20:$M$34,MATCH(集計用シート!$A3,様式３!$A$20:$A$34,0),MATCH(集計用シート!X$1,様式３!$B$19:$M$19,0)),0),IFERROR(INDEX(様式３!$B$20:$M$34,MATCH(集計用シート!$A3,様式３!$A$20:$A$34,0),MATCH(集計用シート!X$1,様式３!$B$19:$M$19,0)),0))</f>
        <v>0</v>
      </c>
      <c r="Y3" s="43">
        <f>IF(様式３!$F$18="t",IFERROR(INDEX(様式３!$B$20:$M$34,MATCH(集計用シート!$A3,様式３!$A$20:$A$34,0),MATCH(集計用シート!Y$1,様式３!$B$19:$M$19,0)),0),IFERROR(INDEX(様式３!$B$20:$M$34,MATCH(集計用シート!$A3,様式３!$A$20:$A$34,0),MATCH(集計用シート!Y$1,様式３!$B$19:$M$19,0)),0))</f>
        <v>0</v>
      </c>
      <c r="Z3" s="58">
        <f>IF(様式３!$F$18="t",IFERROR(INDEX(様式３!$B$20:$M$34,MATCH(集計用シート!$A3,様式３!$A$20:$A$34,0),MATCH(集計用シート!Z$1,様式３!$B$19:$M$19,0)),0),IFERROR(INDEX(様式３!$B$20:$M$34,MATCH(集計用シート!$A3,様式３!$A$20:$A$34,0),MATCH(集計用シート!Z$1,様式３!$B$19:$M$19,0)),0))</f>
        <v>0</v>
      </c>
    </row>
    <row r="4" spans="1:26">
      <c r="A4" s="45" t="s">
        <v>104</v>
      </c>
      <c r="B4" s="38">
        <f>SUM(C4:W4)</f>
        <v>0</v>
      </c>
      <c r="C4" s="43">
        <f>IF(様式３!$F$18="t",IFERROR(INDEX(様式３!$B$20:$M$34,MATCH(集計用シート!$A4,様式３!$A$20:$A$34,0),MATCH(集計用シート!C$1,様式３!$B$19:$M$19,0)),0),IFERROR(C$56*INDEX(様式３!$B$20:$M$34,MATCH(集計用シート!$A4,様式３!$A$20:$A$34,0),MATCH(集計用シート!C$1,様式３!$B$19:$M$19,0)),0))</f>
        <v>0</v>
      </c>
      <c r="D4" s="43">
        <f>IF(様式３!$F$18="t",IFERROR(INDEX(様式３!$B$20:$M$34,MATCH(集計用シート!$A4,様式３!$A$20:$A$34,0),MATCH(集計用シート!D$1,様式３!$B$19:$M$19,0)),0),IFERROR(D$56*INDEX(様式３!$B$20:$M$34,MATCH(集計用シート!$A4,様式３!$A$20:$A$34,0),MATCH(集計用シート!D$1,様式３!$B$19:$M$19,0)),0))</f>
        <v>0</v>
      </c>
      <c r="E4" s="43">
        <f>IF(様式３!$F$18="t",IFERROR(INDEX(様式３!$B$20:$M$34,MATCH(集計用シート!$A4,様式３!$A$20:$A$34,0),MATCH(集計用シート!E$1,様式３!$B$19:$M$19,0)),0),IFERROR(E$56*INDEX(様式３!$B$20:$M$34,MATCH(集計用シート!$A4,様式３!$A$20:$A$34,0),MATCH(集計用シート!E$1,様式３!$B$19:$M$19,0)),0))</f>
        <v>0</v>
      </c>
      <c r="F4" s="43">
        <f>IF(様式３!$F$18="t",IFERROR(INDEX(様式３!$B$20:$M$34,MATCH(集計用シート!$A4,様式３!$A$20:$A$34,0),MATCH(集計用シート!F$1,様式３!$B$19:$M$19,0)),0),IFERROR(F$56*INDEX(様式３!$B$20:$M$34,MATCH(集計用シート!$A4,様式３!$A$20:$A$34,0),MATCH(集計用シート!F$1,様式３!$B$19:$M$19,0)),0))</f>
        <v>0</v>
      </c>
      <c r="G4" s="43">
        <f>IF(様式３!$F$18="t",IFERROR(INDEX(様式３!$B$20:$M$34,MATCH(集計用シート!$A4,様式３!$A$20:$A$34,0),MATCH(集計用シート!G$1,様式３!$B$19:$M$19,0)),0),IFERROR(G$56*INDEX(様式３!$B$20:$M$34,MATCH(集計用シート!$A4,様式３!$A$20:$A$34,0),MATCH(集計用シート!G$1,様式３!$B$19:$M$19,0)),0))</f>
        <v>0</v>
      </c>
      <c r="H4" s="43">
        <f>IF(様式３!$F$18="t",IFERROR(INDEX(様式３!$B$20:$M$34,MATCH(集計用シート!$A4,様式３!$A$20:$A$34,0),MATCH(集計用シート!H$1,様式３!$B$19:$M$19,0)),0),IFERROR(H$56*INDEX(様式３!$B$20:$M$34,MATCH(集計用シート!$A4,様式３!$A$20:$A$34,0),MATCH(集計用シート!H$1,様式３!$B$19:$M$19,0)),0))</f>
        <v>0</v>
      </c>
      <c r="I4" s="43">
        <f>IF(様式３!$F$18="t",IFERROR(INDEX(様式３!$B$20:$M$34,MATCH(集計用シート!$A4,様式３!$A$20:$A$34,0),MATCH(集計用シート!I$1,様式３!$B$19:$M$19,0)),0),IFERROR(I$56*INDEX(様式３!$B$20:$M$34,MATCH(集計用シート!$A4,様式３!$A$20:$A$34,0),MATCH(集計用シート!I$1,様式３!$B$19:$M$19,0)),0))</f>
        <v>0</v>
      </c>
      <c r="J4" s="43">
        <f>IF(様式３!$F$18="t",IFERROR(INDEX(様式３!$B$20:$M$34,MATCH(集計用シート!$A4,様式３!$A$20:$A$34,0),MATCH(集計用シート!J$1,様式３!$B$19:$M$19,0)),0),IFERROR(J$56*INDEX(様式３!$B$20:$M$34,MATCH(集計用シート!$A4,様式３!$A$20:$A$34,0),MATCH(集計用シート!J$1,様式３!$B$19:$M$19,0)),0))</f>
        <v>0</v>
      </c>
      <c r="K4" s="43">
        <f>IF(様式３!$F$18="t",IFERROR(INDEX(様式３!$B$20:$M$34,MATCH(集計用シート!$A4,様式３!$A$20:$A$34,0),MATCH(集計用シート!K$1,様式３!$B$19:$M$19,0)),0),IFERROR(K$56*INDEX(様式３!$B$20:$M$34,MATCH(集計用シート!$A4,様式３!$A$20:$A$34,0),MATCH(集計用シート!K$1,様式３!$B$19:$M$19,0)),0))</f>
        <v>0</v>
      </c>
      <c r="L4" s="43">
        <f>IF(様式３!$F$18="t",IFERROR(INDEX(様式３!$B$20:$M$34,MATCH(集計用シート!$A4,様式３!$A$20:$A$34,0),MATCH(集計用シート!L$1,様式３!$B$19:$M$19,0)),0),IFERROR(L$56*INDEX(様式３!$B$20:$M$34,MATCH(集計用シート!$A4,様式３!$A$20:$A$34,0),MATCH(集計用シート!L$1,様式３!$B$19:$M$19,0)),0))</f>
        <v>0</v>
      </c>
      <c r="M4" s="43">
        <f>IF(様式３!$F$18="t",IFERROR(INDEX(様式３!$B$20:$M$34,MATCH(集計用シート!$A4,様式３!$A$20:$A$34,0),MATCH(集計用シート!M$1,様式３!$B$19:$M$19,0)),0),IFERROR(M$56*INDEX(様式３!$B$20:$M$34,MATCH(集計用シート!$A4,様式３!$A$20:$A$34,0),MATCH(集計用シート!M$1,様式３!$B$19:$M$19,0)),0))</f>
        <v>0</v>
      </c>
      <c r="N4" s="43">
        <f>IF(様式３!$F$18="t",IFERROR(INDEX(様式３!$B$20:$M$34,MATCH(集計用シート!$A4,様式３!$A$20:$A$34,0),MATCH(集計用シート!N$1,様式３!$B$19:$M$19,0)),0),IFERROR(N$56*INDEX(様式３!$B$20:$M$34,MATCH(集計用シート!$A4,様式３!$A$20:$A$34,0),MATCH(集計用シート!N$1,様式３!$B$19:$M$19,0)),0))</f>
        <v>0</v>
      </c>
      <c r="O4" s="43">
        <f>IF(様式３!$F$18="t",IFERROR(INDEX(様式３!$B$20:$M$34,MATCH(集計用シート!$A4,様式３!$A$20:$A$34,0),MATCH(集計用シート!O$1,様式３!$B$19:$M$19,0)),0),IFERROR(O$56*INDEX(様式３!$B$20:$M$34,MATCH(集計用シート!$A4,様式３!$A$20:$A$34,0),MATCH(集計用シート!O$1,様式３!$B$19:$M$19,0)),0))</f>
        <v>0</v>
      </c>
      <c r="P4" s="43">
        <f>IF(様式３!$F$18="t",IFERROR(INDEX(様式３!$B$20:$M$34,MATCH(集計用シート!$A4,様式３!$A$20:$A$34,0),MATCH(集計用シート!P$1,様式３!$B$19:$M$19,0)),0),IFERROR(P$56*INDEX(様式３!$B$20:$M$34,MATCH(集計用シート!$A4,様式３!$A$20:$A$34,0),MATCH(集計用シート!P$1,様式３!$B$19:$M$19,0)),0))</f>
        <v>0</v>
      </c>
      <c r="Q4" s="43">
        <f>IF(様式３!$F$18="t",IFERROR(INDEX(様式３!$B$20:$M$34,MATCH(集計用シート!$A4,様式３!$A$20:$A$34,0),MATCH(集計用シート!Q$1,様式３!$B$19:$M$19,0)),0),IFERROR(Q$56*INDEX(様式３!$B$20:$M$34,MATCH(集計用シート!$A4,様式３!$A$20:$A$34,0),MATCH(集計用シート!Q$1,様式３!$B$19:$M$19,0)),0))</f>
        <v>0</v>
      </c>
      <c r="R4" s="43">
        <f>IF(様式３!$F$18="t",IFERROR(INDEX(様式３!$B$20:$M$34,MATCH(集計用シート!$A4,様式３!$A$20:$A$34,0),MATCH(集計用シート!R$1,様式３!$B$19:$M$19,0)),0),IFERROR(R$56*INDEX(様式３!$B$20:$M$34,MATCH(集計用シート!$A4,様式３!$A$20:$A$34,0),MATCH(集計用シート!R$1,様式３!$B$19:$M$19,0)),0))</f>
        <v>0</v>
      </c>
      <c r="S4" s="43">
        <f>IF(様式３!$F$18="t",IFERROR(INDEX(様式３!$B$20:$M$34,MATCH(集計用シート!$A4,様式３!$A$20:$A$34,0),MATCH(集計用シート!S$1,様式３!$B$19:$M$19,0)),0),IFERROR(S$56*INDEX(様式３!$B$20:$M$34,MATCH(集計用シート!$A4,様式３!$A$20:$A$34,0),MATCH(集計用シート!S$1,様式３!$B$19:$M$19,0)),0))</f>
        <v>0</v>
      </c>
      <c r="T4" s="43">
        <f>IF(様式３!$F$18="t",IFERROR(INDEX(様式３!$B$20:$M$34,MATCH(集計用シート!$A4,様式３!$A$20:$A$34,0),MATCH(集計用シート!T$1,様式３!$B$19:$M$19,0)),0),IFERROR(T$56*INDEX(様式３!$B$20:$M$34,MATCH(集計用シート!$A4,様式３!$A$20:$A$34,0),MATCH(集計用シート!T$1,様式３!$B$19:$M$19,0)),0))</f>
        <v>0</v>
      </c>
      <c r="U4" s="43">
        <f>IF(様式３!$F$18="t",IFERROR(INDEX(様式３!$B$20:$M$34,MATCH(集計用シート!$A4,様式３!$A$20:$A$34,0),MATCH(集計用シート!U$1,様式３!$B$19:$M$19,0)),0),IFERROR(U$56*INDEX(様式３!$B$20:$M$34,MATCH(集計用シート!$A4,様式３!$A$20:$A$34,0),MATCH(集計用シート!U$1,様式３!$B$19:$M$19,0)),0))</f>
        <v>0</v>
      </c>
      <c r="V4" s="43">
        <f>IF(様式３!$F$18="t",IFERROR(INDEX(様式３!$B$20:$M$34,MATCH(集計用シート!$A4,様式３!$A$20:$A$34,0),MATCH(集計用シート!V$1,様式３!$B$19:$M$19,0)),0),IFERROR(INDEX(様式３!$B$20:$M$34,MATCH(集計用シート!$A4,様式３!$A$20:$A$34,0),MATCH(集計用シート!V$1,様式３!$B$19:$M$19,0)),0))</f>
        <v>0</v>
      </c>
      <c r="W4" s="58">
        <f>IF(様式３!$F$18="t",IFERROR(INDEX(様式３!$B$20:$M$34,MATCH(集計用シート!$A4,様式３!$A$20:$A$34,0),MATCH(集計用シート!W$1,様式３!$B$19:$M$19,0)),0),IFERROR(INDEX(様式３!$B$20:$M$34,MATCH(集計用シート!$A4,様式３!$A$20:$A$34,0),MATCH(集計用シート!W$1,様式３!$B$19:$M$19,0)),0))</f>
        <v>0</v>
      </c>
      <c r="X4" s="43">
        <f>IF(様式３!$F$18="t",IFERROR(INDEX(様式３!$B$20:$M$34,MATCH(集計用シート!$A4,様式３!$A$20:$A$34,0),MATCH(集計用シート!X$1,様式３!$B$19:$M$19,0)),0),IFERROR(INDEX(様式３!$B$20:$M$34,MATCH(集計用シート!$A4,様式３!$A$20:$A$34,0),MATCH(集計用シート!X$1,様式３!$B$19:$M$19,0)),0))</f>
        <v>0</v>
      </c>
      <c r="Y4" s="43">
        <f>IF(様式３!$F$18="t",IFERROR(INDEX(様式３!$B$20:$M$34,MATCH(集計用シート!$A4,様式３!$A$20:$A$34,0),MATCH(集計用シート!Y$1,様式３!$B$19:$M$19,0)),0),IFERROR(INDEX(様式３!$B$20:$M$34,MATCH(集計用シート!$A4,様式３!$A$20:$A$34,0),MATCH(集計用シート!Y$1,様式３!$B$19:$M$19,0)),0))</f>
        <v>0</v>
      </c>
      <c r="Z4" s="58">
        <f>IF(様式３!$F$18="t",IFERROR(INDEX(様式３!$B$20:$M$34,MATCH(集計用シート!$A4,様式３!$A$20:$A$34,0),MATCH(集計用シート!Z$1,様式３!$B$19:$M$19,0)),0),IFERROR(INDEX(様式３!$B$20:$M$34,MATCH(集計用シート!$A4,様式３!$A$20:$A$34,0),MATCH(集計用シート!Z$1,様式３!$B$19:$M$19,0)),0))</f>
        <v>0</v>
      </c>
    </row>
    <row r="5" spans="1:26">
      <c r="A5" s="46" t="s">
        <v>101</v>
      </c>
      <c r="B5" s="52">
        <f t="shared" ref="B5:W5" si="2">SUM(B6:B53)</f>
        <v>0</v>
      </c>
      <c r="C5" s="53">
        <f>SUM(C6:C53)</f>
        <v>0</v>
      </c>
      <c r="D5" s="54">
        <f t="shared" si="2"/>
        <v>0</v>
      </c>
      <c r="E5" s="54">
        <f t="shared" si="2"/>
        <v>0</v>
      </c>
      <c r="F5" s="54">
        <f>SUM(F6:F53)</f>
        <v>0</v>
      </c>
      <c r="G5" s="55">
        <f t="shared" si="2"/>
        <v>0</v>
      </c>
      <c r="H5" s="53">
        <f t="shared" si="2"/>
        <v>0</v>
      </c>
      <c r="I5" s="54">
        <f t="shared" si="2"/>
        <v>0</v>
      </c>
      <c r="J5" s="54">
        <f t="shared" si="2"/>
        <v>0</v>
      </c>
      <c r="K5" s="54">
        <f t="shared" si="2"/>
        <v>0</v>
      </c>
      <c r="L5" s="55">
        <f t="shared" si="2"/>
        <v>0</v>
      </c>
      <c r="M5" s="53">
        <f t="shared" si="2"/>
        <v>0</v>
      </c>
      <c r="N5" s="54">
        <f t="shared" si="2"/>
        <v>0</v>
      </c>
      <c r="O5" s="54">
        <f t="shared" si="2"/>
        <v>0</v>
      </c>
      <c r="P5" s="54">
        <f t="shared" si="2"/>
        <v>0</v>
      </c>
      <c r="Q5" s="55">
        <f t="shared" si="2"/>
        <v>0</v>
      </c>
      <c r="R5" s="53">
        <f t="shared" si="2"/>
        <v>0</v>
      </c>
      <c r="S5" s="54">
        <f t="shared" si="2"/>
        <v>0</v>
      </c>
      <c r="T5" s="54">
        <f t="shared" si="2"/>
        <v>0</v>
      </c>
      <c r="U5" s="55">
        <f t="shared" si="2"/>
        <v>0</v>
      </c>
      <c r="V5" s="52">
        <f t="shared" si="2"/>
        <v>0</v>
      </c>
      <c r="W5" s="52">
        <f t="shared" si="2"/>
        <v>0</v>
      </c>
      <c r="X5" s="52">
        <f t="shared" ref="X5:Z5" si="3">SUM(X6:X53)</f>
        <v>0</v>
      </c>
      <c r="Y5" s="52">
        <f t="shared" si="3"/>
        <v>0</v>
      </c>
      <c r="Z5" s="52">
        <f t="shared" si="3"/>
        <v>0</v>
      </c>
    </row>
    <row r="6" spans="1:26">
      <c r="A6" s="35" t="s">
        <v>42</v>
      </c>
      <c r="B6" s="39">
        <f t="shared" ref="B6:B53" si="4">SUM(C6:W6)</f>
        <v>0</v>
      </c>
      <c r="C6" s="56">
        <f>IF(様式３!$F$18="t",IFERROR(INDEX(様式３!$B$20:$M$34,MATCH(集計用シート!$A6,様式３!$A$20:$A$34,0),MATCH(集計用シート!C$1,様式３!$B$19:$M$19,0)),0),IFERROR(C$56*INDEX(様式３!$B$20:$M$34,MATCH(集計用シート!$A6,様式３!$A$20:$A$34,0),MATCH(集計用シート!C$1,様式３!$B$19:$M$19,0)),0))</f>
        <v>0</v>
      </c>
      <c r="D6" s="56">
        <f>IF(様式３!$F$18="t",IFERROR(INDEX(様式３!$B$20:$M$34,MATCH(集計用シート!$A6,様式３!$A$20:$A$34,0),MATCH(集計用シート!D$1,様式３!$B$19:$M$19,0)),0),IFERROR(D$56*INDEX(様式３!$B$20:$M$34,MATCH(集計用シート!$A6,様式３!$A$20:$A$34,0),MATCH(集計用シート!D$1,様式３!$B$19:$M$19,0)),0))</f>
        <v>0</v>
      </c>
      <c r="E6" s="56">
        <f>IF(様式３!$F$18="t",IFERROR(INDEX(様式３!$B$20:$M$34,MATCH(集計用シート!$A6,様式３!$A$20:$A$34,0),MATCH(集計用シート!E$1,様式３!$B$19:$M$19,0)),0),IFERROR(E$56*INDEX(様式３!$B$20:$M$34,MATCH(集計用シート!$A6,様式３!$A$20:$A$34,0),MATCH(集計用シート!E$1,様式３!$B$19:$M$19,0)),0))</f>
        <v>0</v>
      </c>
      <c r="F6" s="56">
        <f>IF(様式３!$F$18="t",IFERROR(INDEX(様式３!$B$20:$M$34,MATCH(集計用シート!$A6,様式３!$A$20:$A$34,0),MATCH(集計用シート!F$1,様式３!$B$19:$M$19,0)),0),IFERROR(F$56*INDEX(様式３!$B$20:$M$34,MATCH(集計用シート!$A6,様式３!$A$20:$A$34,0),MATCH(集計用シート!F$1,様式３!$B$19:$M$19,0)),0))</f>
        <v>0</v>
      </c>
      <c r="G6" s="56">
        <f>IF(様式３!$F$18="t",IFERROR(INDEX(様式３!$B$20:$M$34,MATCH(集計用シート!$A6,様式３!$A$20:$A$34,0),MATCH(集計用シート!G$1,様式３!$B$19:$M$19,0)),0),IFERROR(G$56*INDEX(様式３!$B$20:$M$34,MATCH(集計用シート!$A6,様式３!$A$20:$A$34,0),MATCH(集計用シート!G$1,様式３!$B$19:$M$19,0)),0))</f>
        <v>0</v>
      </c>
      <c r="H6" s="56">
        <f>IF(様式３!$F$18="t",IFERROR(INDEX(様式３!$B$20:$M$34,MATCH(集計用シート!$A6,様式３!$A$20:$A$34,0),MATCH(集計用シート!H$1,様式３!$B$19:$M$19,0)),0),IFERROR(H$56*INDEX(様式３!$B$20:$M$34,MATCH(集計用シート!$A6,様式３!$A$20:$A$34,0),MATCH(集計用シート!H$1,様式３!$B$19:$M$19,0)),0))</f>
        <v>0</v>
      </c>
      <c r="I6" s="56">
        <f>IF(様式３!$F$18="t",IFERROR(INDEX(様式３!$B$20:$M$34,MATCH(集計用シート!$A6,様式３!$A$20:$A$34,0),MATCH(集計用シート!I$1,様式３!$B$19:$M$19,0)),0),IFERROR(I$56*INDEX(様式３!$B$20:$M$34,MATCH(集計用シート!$A6,様式３!$A$20:$A$34,0),MATCH(集計用シート!I$1,様式３!$B$19:$M$19,0)),0))</f>
        <v>0</v>
      </c>
      <c r="J6" s="56">
        <f>IF(様式３!$F$18="t",IFERROR(INDEX(様式３!$B$20:$M$34,MATCH(集計用シート!$A6,様式３!$A$20:$A$34,0),MATCH(集計用シート!J$1,様式３!$B$19:$M$19,0)),0),IFERROR(J$56*INDEX(様式３!$B$20:$M$34,MATCH(集計用シート!$A6,様式３!$A$20:$A$34,0),MATCH(集計用シート!J$1,様式３!$B$19:$M$19,0)),0))</f>
        <v>0</v>
      </c>
      <c r="K6" s="56">
        <f>IF(様式３!$F$18="t",IFERROR(INDEX(様式３!$B$20:$M$34,MATCH(集計用シート!$A6,様式３!$A$20:$A$34,0),MATCH(集計用シート!K$1,様式３!$B$19:$M$19,0)),0),IFERROR(K$56*INDEX(様式３!$B$20:$M$34,MATCH(集計用シート!$A6,様式３!$A$20:$A$34,0),MATCH(集計用シート!K$1,様式３!$B$19:$M$19,0)),0))</f>
        <v>0</v>
      </c>
      <c r="L6" s="56">
        <f>IF(様式３!$F$18="t",IFERROR(INDEX(様式３!$B$20:$M$34,MATCH(集計用シート!$A6,様式３!$A$20:$A$34,0),MATCH(集計用シート!L$1,様式３!$B$19:$M$19,0)),0),IFERROR(L$56*INDEX(様式３!$B$20:$M$34,MATCH(集計用シート!$A6,様式３!$A$20:$A$34,0),MATCH(集計用シート!L$1,様式３!$B$19:$M$19,0)),0))</f>
        <v>0</v>
      </c>
      <c r="M6" s="56">
        <f>IF(様式３!$F$18="t",IFERROR(INDEX(様式３!$B$20:$M$34,MATCH(集計用シート!$A6,様式３!$A$20:$A$34,0),MATCH(集計用シート!M$1,様式３!$B$19:$M$19,0)),0),IFERROR(M$56*INDEX(様式３!$B$20:$M$34,MATCH(集計用シート!$A6,様式３!$A$20:$A$34,0),MATCH(集計用シート!M$1,様式３!$B$19:$M$19,0)),0))</f>
        <v>0</v>
      </c>
      <c r="N6" s="56">
        <f>IF(様式３!$F$18="t",IFERROR(INDEX(様式３!$B$20:$M$34,MATCH(集計用シート!$A6,様式３!$A$20:$A$34,0),MATCH(集計用シート!N$1,様式３!$B$19:$M$19,0)),0),IFERROR(N$56*INDEX(様式３!$B$20:$M$34,MATCH(集計用シート!$A6,様式３!$A$20:$A$34,0),MATCH(集計用シート!N$1,様式３!$B$19:$M$19,0)),0))</f>
        <v>0</v>
      </c>
      <c r="O6" s="56">
        <f>IF(様式３!$F$18="t",IFERROR(INDEX(様式３!$B$20:$M$34,MATCH(集計用シート!$A6,様式３!$A$20:$A$34,0),MATCH(集計用シート!O$1,様式３!$B$19:$M$19,0)),0),IFERROR(O$56*INDEX(様式３!$B$20:$M$34,MATCH(集計用シート!$A6,様式３!$A$20:$A$34,0),MATCH(集計用シート!O$1,様式３!$B$19:$M$19,0)),0))</f>
        <v>0</v>
      </c>
      <c r="P6" s="56">
        <f>IF(様式３!$F$18="t",IFERROR(INDEX(様式３!$B$20:$M$34,MATCH(集計用シート!$A6,様式３!$A$20:$A$34,0),MATCH(集計用シート!P$1,様式３!$B$19:$M$19,0)),0),IFERROR(P$56*INDEX(様式３!$B$20:$M$34,MATCH(集計用シート!$A6,様式３!$A$20:$A$34,0),MATCH(集計用シート!P$1,様式３!$B$19:$M$19,0)),0))</f>
        <v>0</v>
      </c>
      <c r="Q6" s="56">
        <f>IF(様式３!$F$18="t",IFERROR(INDEX(様式３!$B$20:$M$34,MATCH(集計用シート!$A6,様式３!$A$20:$A$34,0),MATCH(集計用シート!Q$1,様式３!$B$19:$M$19,0)),0),IFERROR(Q$56*INDEX(様式３!$B$20:$M$34,MATCH(集計用シート!$A6,様式３!$A$20:$A$34,0),MATCH(集計用シート!Q$1,様式３!$B$19:$M$19,0)),0))</f>
        <v>0</v>
      </c>
      <c r="R6" s="56">
        <f>IF(様式３!$F$18="t",IFERROR(INDEX(様式３!$B$20:$M$34,MATCH(集計用シート!$A6,様式３!$A$20:$A$34,0),MATCH(集計用シート!R$1,様式３!$B$19:$M$19,0)),0),IFERROR(R$56*INDEX(様式３!$B$20:$M$34,MATCH(集計用シート!$A6,様式３!$A$20:$A$34,0),MATCH(集計用シート!R$1,様式３!$B$19:$M$19,0)),0))</f>
        <v>0</v>
      </c>
      <c r="S6" s="56">
        <f>IF(様式３!$F$18="t",IFERROR(INDEX(様式３!$B$20:$M$34,MATCH(集計用シート!$A6,様式３!$A$20:$A$34,0),MATCH(集計用シート!S$1,様式３!$B$19:$M$19,0)),0),IFERROR(S$56*INDEX(様式３!$B$20:$M$34,MATCH(集計用シート!$A6,様式３!$A$20:$A$34,0),MATCH(集計用シート!S$1,様式３!$B$19:$M$19,0)),0))</f>
        <v>0</v>
      </c>
      <c r="T6" s="56">
        <f>IF(様式３!$F$18="t",IFERROR(INDEX(様式３!$B$20:$M$34,MATCH(集計用シート!$A6,様式３!$A$20:$A$34,0),MATCH(集計用シート!T$1,様式３!$B$19:$M$19,0)),0),IFERROR(T$56*INDEX(様式３!$B$20:$M$34,MATCH(集計用シート!$A6,様式３!$A$20:$A$34,0),MATCH(集計用シート!T$1,様式３!$B$19:$M$19,0)),0))</f>
        <v>0</v>
      </c>
      <c r="U6" s="56">
        <f>IF(様式３!$F$18="t",IFERROR(INDEX(様式３!$B$20:$M$34,MATCH(集計用シート!$A6,様式３!$A$20:$A$34,0),MATCH(集計用シート!U$1,様式３!$B$19:$M$19,0)),0),IFERROR(U$56*INDEX(様式３!$B$20:$M$34,MATCH(集計用シート!$A6,様式３!$A$20:$A$34,0),MATCH(集計用シート!U$1,様式３!$B$19:$M$19,0)),0))</f>
        <v>0</v>
      </c>
      <c r="V6" s="56">
        <f>IF(様式３!$F$18="t",IFERROR(INDEX(様式３!$B$20:$M$34,MATCH(集計用シート!$A6,様式３!$A$20:$A$34,0),MATCH(集計用シート!V$1,様式３!$B$19:$M$19,0)),0),IFERROR(INDEX(様式３!$B$20:$M$34,MATCH(集計用シート!$A6,様式３!$A$20:$A$34,0),MATCH(集計用シート!V$1,様式３!$B$19:$M$19,0)),0))</f>
        <v>0</v>
      </c>
      <c r="W6" s="59">
        <f>IF(様式３!$F$18="t",IFERROR(INDEX(様式３!$B$20:$M$34,MATCH(集計用シート!$A6,様式３!$A$20:$A$34,0),MATCH(集計用シート!W$1,様式３!$B$19:$M$19,0)),0),IFERROR(INDEX(様式３!$B$20:$M$34,MATCH(集計用シート!$A6,様式３!$A$20:$A$34,0),MATCH(集計用シート!W$1,様式３!$B$19:$M$19,0)),0))</f>
        <v>0</v>
      </c>
      <c r="X6" s="56">
        <f>IF(様式３!$F$18="t",IFERROR(INDEX(様式３!$B$20:$M$34,MATCH(集計用シート!$A6,様式３!$A$20:$A$34,0),MATCH(集計用シート!X$1,様式３!$B$19:$M$19,0)),0),IFERROR(INDEX(様式３!$B$20:$M$34,MATCH(集計用シート!$A6,様式３!$A$20:$A$34,0),MATCH(集計用シート!X$1,様式３!$B$19:$M$19,0)),0))</f>
        <v>0</v>
      </c>
      <c r="Y6" s="56">
        <f>IF(様式３!$F$18="t",IFERROR(INDEX(様式３!$B$20:$M$34,MATCH(集計用シート!$A6,様式３!$A$20:$A$34,0),MATCH(集計用シート!Y$1,様式３!$B$19:$M$19,0)),0),IFERROR(INDEX(様式３!$B$20:$M$34,MATCH(集計用シート!$A6,様式３!$A$20:$A$34,0),MATCH(集計用シート!Y$1,様式３!$B$19:$M$19,0)),0))</f>
        <v>0</v>
      </c>
      <c r="Z6" s="59">
        <f>IF(様式３!$F$18="t",IFERROR(INDEX(様式３!$B$20:$M$34,MATCH(集計用シート!$A6,様式３!$A$20:$A$34,0),MATCH(集計用シート!Z$1,様式３!$B$19:$M$19,0)),0),IFERROR(INDEX(様式３!$B$20:$M$34,MATCH(集計用シート!$A6,様式３!$A$20:$A$34,0),MATCH(集計用シート!Z$1,様式３!$B$19:$M$19,0)),0))</f>
        <v>0</v>
      </c>
    </row>
    <row r="7" spans="1:26">
      <c r="A7" s="36" t="s">
        <v>43</v>
      </c>
      <c r="B7" s="40">
        <f t="shared" si="4"/>
        <v>0</v>
      </c>
      <c r="C7" s="56">
        <f>IF(様式３!$F$18="t",IFERROR(INDEX(様式３!$B$20:$M$34,MATCH(集計用シート!$A7,様式３!$A$20:$A$34,0),MATCH(集計用シート!C$1,様式３!$B$19:$M$19,0)),0),IFERROR(C$56*INDEX(様式３!$B$20:$M$34,MATCH(集計用シート!$A7,様式３!$A$20:$A$34,0),MATCH(集計用シート!C$1,様式３!$B$19:$M$19,0)),0))</f>
        <v>0</v>
      </c>
      <c r="D7" s="56">
        <f>IF(様式３!$F$18="t",IFERROR(INDEX(様式３!$B$20:$M$34,MATCH(集計用シート!$A7,様式３!$A$20:$A$34,0),MATCH(集計用シート!D$1,様式３!$B$19:$M$19,0)),0),IFERROR(D$56*INDEX(様式３!$B$20:$M$34,MATCH(集計用シート!$A7,様式３!$A$20:$A$34,0),MATCH(集計用シート!D$1,様式３!$B$19:$M$19,0)),0))</f>
        <v>0</v>
      </c>
      <c r="E7" s="56">
        <f>IF(様式３!$F$18="t",IFERROR(INDEX(様式３!$B$20:$M$34,MATCH(集計用シート!$A7,様式３!$A$20:$A$34,0),MATCH(集計用シート!E$1,様式３!$B$19:$M$19,0)),0),IFERROR(E$56*INDEX(様式３!$B$20:$M$34,MATCH(集計用シート!$A7,様式３!$A$20:$A$34,0),MATCH(集計用シート!E$1,様式３!$B$19:$M$19,0)),0))</f>
        <v>0</v>
      </c>
      <c r="F7" s="56">
        <f>IF(様式３!$F$18="t",IFERROR(INDEX(様式３!$B$20:$M$34,MATCH(集計用シート!$A7,様式３!$A$20:$A$34,0),MATCH(集計用シート!F$1,様式３!$B$19:$M$19,0)),0),IFERROR(F$56*INDEX(様式３!$B$20:$M$34,MATCH(集計用シート!$A7,様式３!$A$20:$A$34,0),MATCH(集計用シート!F$1,様式３!$B$19:$M$19,0)),0))</f>
        <v>0</v>
      </c>
      <c r="G7" s="56">
        <f>IF(様式３!$F$18="t",IFERROR(INDEX(様式３!$B$20:$M$34,MATCH(集計用シート!$A7,様式３!$A$20:$A$34,0),MATCH(集計用シート!G$1,様式３!$B$19:$M$19,0)),0),IFERROR(G$56*INDEX(様式３!$B$20:$M$34,MATCH(集計用シート!$A7,様式３!$A$20:$A$34,0),MATCH(集計用シート!G$1,様式３!$B$19:$M$19,0)),0))</f>
        <v>0</v>
      </c>
      <c r="H7" s="56">
        <f>IF(様式３!$F$18="t",IFERROR(INDEX(様式３!$B$20:$M$34,MATCH(集計用シート!$A7,様式３!$A$20:$A$34,0),MATCH(集計用シート!H$1,様式３!$B$19:$M$19,0)),0),IFERROR(H$56*INDEX(様式３!$B$20:$M$34,MATCH(集計用シート!$A7,様式３!$A$20:$A$34,0),MATCH(集計用シート!H$1,様式３!$B$19:$M$19,0)),0))</f>
        <v>0</v>
      </c>
      <c r="I7" s="56">
        <f>IF(様式３!$F$18="t",IFERROR(INDEX(様式３!$B$20:$M$34,MATCH(集計用シート!$A7,様式３!$A$20:$A$34,0),MATCH(集計用シート!I$1,様式３!$B$19:$M$19,0)),0),IFERROR(I$56*INDEX(様式３!$B$20:$M$34,MATCH(集計用シート!$A7,様式３!$A$20:$A$34,0),MATCH(集計用シート!I$1,様式３!$B$19:$M$19,0)),0))</f>
        <v>0</v>
      </c>
      <c r="J7" s="56">
        <f>IF(様式３!$F$18="t",IFERROR(INDEX(様式３!$B$20:$M$34,MATCH(集計用シート!$A7,様式３!$A$20:$A$34,0),MATCH(集計用シート!J$1,様式３!$B$19:$M$19,0)),0),IFERROR(J$56*INDEX(様式３!$B$20:$M$34,MATCH(集計用シート!$A7,様式３!$A$20:$A$34,0),MATCH(集計用シート!J$1,様式３!$B$19:$M$19,0)),0))</f>
        <v>0</v>
      </c>
      <c r="K7" s="56">
        <f>IF(様式３!$F$18="t",IFERROR(INDEX(様式３!$B$20:$M$34,MATCH(集計用シート!$A7,様式３!$A$20:$A$34,0),MATCH(集計用シート!K$1,様式３!$B$19:$M$19,0)),0),IFERROR(K$56*INDEX(様式３!$B$20:$M$34,MATCH(集計用シート!$A7,様式３!$A$20:$A$34,0),MATCH(集計用シート!K$1,様式３!$B$19:$M$19,0)),0))</f>
        <v>0</v>
      </c>
      <c r="L7" s="56">
        <f>IF(様式３!$F$18="t",IFERROR(INDEX(様式３!$B$20:$M$34,MATCH(集計用シート!$A7,様式３!$A$20:$A$34,0),MATCH(集計用シート!L$1,様式３!$B$19:$M$19,0)),0),IFERROR(L$56*INDEX(様式３!$B$20:$M$34,MATCH(集計用シート!$A7,様式３!$A$20:$A$34,0),MATCH(集計用シート!L$1,様式３!$B$19:$M$19,0)),0))</f>
        <v>0</v>
      </c>
      <c r="M7" s="56">
        <f>IF(様式３!$F$18="t",IFERROR(INDEX(様式３!$B$20:$M$34,MATCH(集計用シート!$A7,様式３!$A$20:$A$34,0),MATCH(集計用シート!M$1,様式３!$B$19:$M$19,0)),0),IFERROR(M$56*INDEX(様式３!$B$20:$M$34,MATCH(集計用シート!$A7,様式３!$A$20:$A$34,0),MATCH(集計用シート!M$1,様式３!$B$19:$M$19,0)),0))</f>
        <v>0</v>
      </c>
      <c r="N7" s="56">
        <f>IF(様式３!$F$18="t",IFERROR(INDEX(様式３!$B$20:$M$34,MATCH(集計用シート!$A7,様式３!$A$20:$A$34,0),MATCH(集計用シート!N$1,様式３!$B$19:$M$19,0)),0),IFERROR(N$56*INDEX(様式３!$B$20:$M$34,MATCH(集計用シート!$A7,様式３!$A$20:$A$34,0),MATCH(集計用シート!N$1,様式３!$B$19:$M$19,0)),0))</f>
        <v>0</v>
      </c>
      <c r="O7" s="56">
        <f>IF(様式３!$F$18="t",IFERROR(INDEX(様式３!$B$20:$M$34,MATCH(集計用シート!$A7,様式３!$A$20:$A$34,0),MATCH(集計用シート!O$1,様式３!$B$19:$M$19,0)),0),IFERROR(O$56*INDEX(様式３!$B$20:$M$34,MATCH(集計用シート!$A7,様式３!$A$20:$A$34,0),MATCH(集計用シート!O$1,様式３!$B$19:$M$19,0)),0))</f>
        <v>0</v>
      </c>
      <c r="P7" s="56">
        <f>IF(様式３!$F$18="t",IFERROR(INDEX(様式３!$B$20:$M$34,MATCH(集計用シート!$A7,様式３!$A$20:$A$34,0),MATCH(集計用シート!P$1,様式３!$B$19:$M$19,0)),0),IFERROR(P$56*INDEX(様式３!$B$20:$M$34,MATCH(集計用シート!$A7,様式３!$A$20:$A$34,0),MATCH(集計用シート!P$1,様式３!$B$19:$M$19,0)),0))</f>
        <v>0</v>
      </c>
      <c r="Q7" s="56">
        <f>IF(様式３!$F$18="t",IFERROR(INDEX(様式３!$B$20:$M$34,MATCH(集計用シート!$A7,様式３!$A$20:$A$34,0),MATCH(集計用シート!Q$1,様式３!$B$19:$M$19,0)),0),IFERROR(Q$56*INDEX(様式３!$B$20:$M$34,MATCH(集計用シート!$A7,様式３!$A$20:$A$34,0),MATCH(集計用シート!Q$1,様式３!$B$19:$M$19,0)),0))</f>
        <v>0</v>
      </c>
      <c r="R7" s="56">
        <f>IF(様式３!$F$18="t",IFERROR(INDEX(様式３!$B$20:$M$34,MATCH(集計用シート!$A7,様式３!$A$20:$A$34,0),MATCH(集計用シート!R$1,様式３!$B$19:$M$19,0)),0),IFERROR(R$56*INDEX(様式３!$B$20:$M$34,MATCH(集計用シート!$A7,様式３!$A$20:$A$34,0),MATCH(集計用シート!R$1,様式３!$B$19:$M$19,0)),0))</f>
        <v>0</v>
      </c>
      <c r="S7" s="56">
        <f>IF(様式３!$F$18="t",IFERROR(INDEX(様式３!$B$20:$M$34,MATCH(集計用シート!$A7,様式３!$A$20:$A$34,0),MATCH(集計用シート!S$1,様式３!$B$19:$M$19,0)),0),IFERROR(S$56*INDEX(様式３!$B$20:$M$34,MATCH(集計用シート!$A7,様式３!$A$20:$A$34,0),MATCH(集計用シート!S$1,様式３!$B$19:$M$19,0)),0))</f>
        <v>0</v>
      </c>
      <c r="T7" s="56">
        <f>IF(様式３!$F$18="t",IFERROR(INDEX(様式３!$B$20:$M$34,MATCH(集計用シート!$A7,様式３!$A$20:$A$34,0),MATCH(集計用シート!T$1,様式３!$B$19:$M$19,0)),0),IFERROR(T$56*INDEX(様式３!$B$20:$M$34,MATCH(集計用シート!$A7,様式３!$A$20:$A$34,0),MATCH(集計用シート!T$1,様式３!$B$19:$M$19,0)),0))</f>
        <v>0</v>
      </c>
      <c r="U7" s="56">
        <f>IF(様式３!$F$18="t",IFERROR(INDEX(様式３!$B$20:$M$34,MATCH(集計用シート!$A7,様式３!$A$20:$A$34,0),MATCH(集計用シート!U$1,様式３!$B$19:$M$19,0)),0),IFERROR(U$56*INDEX(様式３!$B$20:$M$34,MATCH(集計用シート!$A7,様式３!$A$20:$A$34,0),MATCH(集計用シート!U$1,様式３!$B$19:$M$19,0)),0))</f>
        <v>0</v>
      </c>
      <c r="V7" s="56">
        <f>IF(様式３!$F$18="t",IFERROR(INDEX(様式３!$B$20:$M$34,MATCH(集計用シート!$A7,様式３!$A$20:$A$34,0),MATCH(集計用シート!V$1,様式３!$B$19:$M$19,0)),0),IFERROR(INDEX(様式３!$B$20:$M$34,MATCH(集計用シート!$A7,様式３!$A$20:$A$34,0),MATCH(集計用シート!V$1,様式３!$B$19:$M$19,0)),0))</f>
        <v>0</v>
      </c>
      <c r="W7" s="59">
        <f>IF(様式３!$F$18="t",IFERROR(INDEX(様式３!$B$20:$M$34,MATCH(集計用シート!$A7,様式３!$A$20:$A$34,0),MATCH(集計用シート!W$1,様式３!$B$19:$M$19,0)),0),IFERROR(INDEX(様式３!$B$20:$M$34,MATCH(集計用シート!$A7,様式３!$A$20:$A$34,0),MATCH(集計用シート!W$1,様式３!$B$19:$M$19,0)),0))</f>
        <v>0</v>
      </c>
      <c r="X7" s="56">
        <f>IF(様式３!$F$18="t",IFERROR(INDEX(様式３!$B$20:$M$34,MATCH(集計用シート!$A7,様式３!$A$20:$A$34,0),MATCH(集計用シート!X$1,様式３!$B$19:$M$19,0)),0),IFERROR(INDEX(様式３!$B$20:$M$34,MATCH(集計用シート!$A7,様式３!$A$20:$A$34,0),MATCH(集計用シート!X$1,様式３!$B$19:$M$19,0)),0))</f>
        <v>0</v>
      </c>
      <c r="Y7" s="56">
        <f>IF(様式３!$F$18="t",IFERROR(INDEX(様式３!$B$20:$M$34,MATCH(集計用シート!$A7,様式３!$A$20:$A$34,0),MATCH(集計用シート!Y$1,様式３!$B$19:$M$19,0)),0),IFERROR(INDEX(様式３!$B$20:$M$34,MATCH(集計用シート!$A7,様式３!$A$20:$A$34,0),MATCH(集計用シート!Y$1,様式３!$B$19:$M$19,0)),0))</f>
        <v>0</v>
      </c>
      <c r="Z7" s="59">
        <f>IF(様式３!$F$18="t",IFERROR(INDEX(様式３!$B$20:$M$34,MATCH(集計用シート!$A7,様式３!$A$20:$A$34,0),MATCH(集計用シート!Z$1,様式３!$B$19:$M$19,0)),0),IFERROR(INDEX(様式３!$B$20:$M$34,MATCH(集計用シート!$A7,様式３!$A$20:$A$34,0),MATCH(集計用シート!Z$1,様式３!$B$19:$M$19,0)),0))</f>
        <v>0</v>
      </c>
    </row>
    <row r="8" spans="1:26">
      <c r="A8" s="36" t="s">
        <v>44</v>
      </c>
      <c r="B8" s="40">
        <f t="shared" si="4"/>
        <v>0</v>
      </c>
      <c r="C8" s="56">
        <f>IF(様式３!$F$18="t",IFERROR(INDEX(様式３!$B$20:$M$34,MATCH(集計用シート!$A8,様式３!$A$20:$A$34,0),MATCH(集計用シート!C$1,様式３!$B$19:$M$19,0)),0),IFERROR(C$56*INDEX(様式３!$B$20:$M$34,MATCH(集計用シート!$A8,様式３!$A$20:$A$34,0),MATCH(集計用シート!C$1,様式３!$B$19:$M$19,0)),0))</f>
        <v>0</v>
      </c>
      <c r="D8" s="56">
        <f>IF(様式３!$F$18="t",IFERROR(INDEX(様式３!$B$20:$M$34,MATCH(集計用シート!$A8,様式３!$A$20:$A$34,0),MATCH(集計用シート!D$1,様式３!$B$19:$M$19,0)),0),IFERROR(D$56*INDEX(様式３!$B$20:$M$34,MATCH(集計用シート!$A8,様式３!$A$20:$A$34,0),MATCH(集計用シート!D$1,様式３!$B$19:$M$19,0)),0))</f>
        <v>0</v>
      </c>
      <c r="E8" s="56">
        <f>IF(様式３!$F$18="t",IFERROR(INDEX(様式３!$B$20:$M$34,MATCH(集計用シート!$A8,様式３!$A$20:$A$34,0),MATCH(集計用シート!E$1,様式３!$B$19:$M$19,0)),0),IFERROR(E$56*INDEX(様式３!$B$20:$M$34,MATCH(集計用シート!$A8,様式３!$A$20:$A$34,0),MATCH(集計用シート!E$1,様式３!$B$19:$M$19,0)),0))</f>
        <v>0</v>
      </c>
      <c r="F8" s="56">
        <f>IF(様式３!$F$18="t",IFERROR(INDEX(様式３!$B$20:$M$34,MATCH(集計用シート!$A8,様式３!$A$20:$A$34,0),MATCH(集計用シート!F$1,様式３!$B$19:$M$19,0)),0),IFERROR(F$56*INDEX(様式３!$B$20:$M$34,MATCH(集計用シート!$A8,様式３!$A$20:$A$34,0),MATCH(集計用シート!F$1,様式３!$B$19:$M$19,0)),0))</f>
        <v>0</v>
      </c>
      <c r="G8" s="56">
        <f>IF(様式３!$F$18="t",IFERROR(INDEX(様式３!$B$20:$M$34,MATCH(集計用シート!$A8,様式３!$A$20:$A$34,0),MATCH(集計用シート!G$1,様式３!$B$19:$M$19,0)),0),IFERROR(G$56*INDEX(様式３!$B$20:$M$34,MATCH(集計用シート!$A8,様式３!$A$20:$A$34,0),MATCH(集計用シート!G$1,様式３!$B$19:$M$19,0)),0))</f>
        <v>0</v>
      </c>
      <c r="H8" s="56">
        <f>IF(様式３!$F$18="t",IFERROR(INDEX(様式３!$B$20:$M$34,MATCH(集計用シート!$A8,様式３!$A$20:$A$34,0),MATCH(集計用シート!H$1,様式３!$B$19:$M$19,0)),0),IFERROR(H$56*INDEX(様式３!$B$20:$M$34,MATCH(集計用シート!$A8,様式３!$A$20:$A$34,0),MATCH(集計用シート!H$1,様式３!$B$19:$M$19,0)),0))</f>
        <v>0</v>
      </c>
      <c r="I8" s="56">
        <f>IF(様式３!$F$18="t",IFERROR(INDEX(様式３!$B$20:$M$34,MATCH(集計用シート!$A8,様式３!$A$20:$A$34,0),MATCH(集計用シート!I$1,様式３!$B$19:$M$19,0)),0),IFERROR(I$56*INDEX(様式３!$B$20:$M$34,MATCH(集計用シート!$A8,様式３!$A$20:$A$34,0),MATCH(集計用シート!I$1,様式３!$B$19:$M$19,0)),0))</f>
        <v>0</v>
      </c>
      <c r="J8" s="56">
        <f>IF(様式３!$F$18="t",IFERROR(INDEX(様式３!$B$20:$M$34,MATCH(集計用シート!$A8,様式３!$A$20:$A$34,0),MATCH(集計用シート!J$1,様式３!$B$19:$M$19,0)),0),IFERROR(J$56*INDEX(様式３!$B$20:$M$34,MATCH(集計用シート!$A8,様式３!$A$20:$A$34,0),MATCH(集計用シート!J$1,様式３!$B$19:$M$19,0)),0))</f>
        <v>0</v>
      </c>
      <c r="K8" s="56">
        <f>IF(様式３!$F$18="t",IFERROR(INDEX(様式３!$B$20:$M$34,MATCH(集計用シート!$A8,様式３!$A$20:$A$34,0),MATCH(集計用シート!K$1,様式３!$B$19:$M$19,0)),0),IFERROR(K$56*INDEX(様式３!$B$20:$M$34,MATCH(集計用シート!$A8,様式３!$A$20:$A$34,0),MATCH(集計用シート!K$1,様式３!$B$19:$M$19,0)),0))</f>
        <v>0</v>
      </c>
      <c r="L8" s="56">
        <f>IF(様式３!$F$18="t",IFERROR(INDEX(様式３!$B$20:$M$34,MATCH(集計用シート!$A8,様式３!$A$20:$A$34,0),MATCH(集計用シート!L$1,様式３!$B$19:$M$19,0)),0),IFERROR(L$56*INDEX(様式３!$B$20:$M$34,MATCH(集計用シート!$A8,様式３!$A$20:$A$34,0),MATCH(集計用シート!L$1,様式３!$B$19:$M$19,0)),0))</f>
        <v>0</v>
      </c>
      <c r="M8" s="56">
        <f>IF(様式３!$F$18="t",IFERROR(INDEX(様式３!$B$20:$M$34,MATCH(集計用シート!$A8,様式３!$A$20:$A$34,0),MATCH(集計用シート!M$1,様式３!$B$19:$M$19,0)),0),IFERROR(M$56*INDEX(様式３!$B$20:$M$34,MATCH(集計用シート!$A8,様式３!$A$20:$A$34,0),MATCH(集計用シート!M$1,様式３!$B$19:$M$19,0)),0))</f>
        <v>0</v>
      </c>
      <c r="N8" s="56">
        <f>IF(様式３!$F$18="t",IFERROR(INDEX(様式３!$B$20:$M$34,MATCH(集計用シート!$A8,様式３!$A$20:$A$34,0),MATCH(集計用シート!N$1,様式３!$B$19:$M$19,0)),0),IFERROR(N$56*INDEX(様式３!$B$20:$M$34,MATCH(集計用シート!$A8,様式３!$A$20:$A$34,0),MATCH(集計用シート!N$1,様式３!$B$19:$M$19,0)),0))</f>
        <v>0</v>
      </c>
      <c r="O8" s="56">
        <f>IF(様式３!$F$18="t",IFERROR(INDEX(様式３!$B$20:$M$34,MATCH(集計用シート!$A8,様式３!$A$20:$A$34,0),MATCH(集計用シート!O$1,様式３!$B$19:$M$19,0)),0),IFERROR(O$56*INDEX(様式３!$B$20:$M$34,MATCH(集計用シート!$A8,様式３!$A$20:$A$34,0),MATCH(集計用シート!O$1,様式３!$B$19:$M$19,0)),0))</f>
        <v>0</v>
      </c>
      <c r="P8" s="56">
        <f>IF(様式３!$F$18="t",IFERROR(INDEX(様式３!$B$20:$M$34,MATCH(集計用シート!$A8,様式３!$A$20:$A$34,0),MATCH(集計用シート!P$1,様式３!$B$19:$M$19,0)),0),IFERROR(P$56*INDEX(様式３!$B$20:$M$34,MATCH(集計用シート!$A8,様式３!$A$20:$A$34,0),MATCH(集計用シート!P$1,様式３!$B$19:$M$19,0)),0))</f>
        <v>0</v>
      </c>
      <c r="Q8" s="56">
        <f>IF(様式３!$F$18="t",IFERROR(INDEX(様式３!$B$20:$M$34,MATCH(集計用シート!$A8,様式３!$A$20:$A$34,0),MATCH(集計用シート!Q$1,様式３!$B$19:$M$19,0)),0),IFERROR(Q$56*INDEX(様式３!$B$20:$M$34,MATCH(集計用シート!$A8,様式３!$A$20:$A$34,0),MATCH(集計用シート!Q$1,様式３!$B$19:$M$19,0)),0))</f>
        <v>0</v>
      </c>
      <c r="R8" s="56">
        <f>IF(様式３!$F$18="t",IFERROR(INDEX(様式３!$B$20:$M$34,MATCH(集計用シート!$A8,様式３!$A$20:$A$34,0),MATCH(集計用シート!R$1,様式３!$B$19:$M$19,0)),0),IFERROR(R$56*INDEX(様式３!$B$20:$M$34,MATCH(集計用シート!$A8,様式３!$A$20:$A$34,0),MATCH(集計用シート!R$1,様式３!$B$19:$M$19,0)),0))</f>
        <v>0</v>
      </c>
      <c r="S8" s="56">
        <f>IF(様式３!$F$18="t",IFERROR(INDEX(様式３!$B$20:$M$34,MATCH(集計用シート!$A8,様式３!$A$20:$A$34,0),MATCH(集計用シート!S$1,様式３!$B$19:$M$19,0)),0),IFERROR(S$56*INDEX(様式３!$B$20:$M$34,MATCH(集計用シート!$A8,様式３!$A$20:$A$34,0),MATCH(集計用シート!S$1,様式３!$B$19:$M$19,0)),0))</f>
        <v>0</v>
      </c>
      <c r="T8" s="56">
        <f>IF(様式３!$F$18="t",IFERROR(INDEX(様式３!$B$20:$M$34,MATCH(集計用シート!$A8,様式３!$A$20:$A$34,0),MATCH(集計用シート!T$1,様式３!$B$19:$M$19,0)),0),IFERROR(T$56*INDEX(様式３!$B$20:$M$34,MATCH(集計用シート!$A8,様式３!$A$20:$A$34,0),MATCH(集計用シート!T$1,様式３!$B$19:$M$19,0)),0))</f>
        <v>0</v>
      </c>
      <c r="U8" s="56">
        <f>IF(様式３!$F$18="t",IFERROR(INDEX(様式３!$B$20:$M$34,MATCH(集計用シート!$A8,様式３!$A$20:$A$34,0),MATCH(集計用シート!U$1,様式３!$B$19:$M$19,0)),0),IFERROR(U$56*INDEX(様式３!$B$20:$M$34,MATCH(集計用シート!$A8,様式３!$A$20:$A$34,0),MATCH(集計用シート!U$1,様式３!$B$19:$M$19,0)),0))</f>
        <v>0</v>
      </c>
      <c r="V8" s="56">
        <f>IF(様式３!$F$18="t",IFERROR(INDEX(様式３!$B$20:$M$34,MATCH(集計用シート!$A8,様式３!$A$20:$A$34,0),MATCH(集計用シート!V$1,様式３!$B$19:$M$19,0)),0),IFERROR(INDEX(様式３!$B$20:$M$34,MATCH(集計用シート!$A8,様式３!$A$20:$A$34,0),MATCH(集計用シート!V$1,様式３!$B$19:$M$19,0)),0))</f>
        <v>0</v>
      </c>
      <c r="W8" s="59">
        <f>IF(様式３!$F$18="t",IFERROR(INDEX(様式３!$B$20:$M$34,MATCH(集計用シート!$A8,様式３!$A$20:$A$34,0),MATCH(集計用シート!W$1,様式３!$B$19:$M$19,0)),0),IFERROR(INDEX(様式３!$B$20:$M$34,MATCH(集計用シート!$A8,様式３!$A$20:$A$34,0),MATCH(集計用シート!W$1,様式３!$B$19:$M$19,0)),0))</f>
        <v>0</v>
      </c>
      <c r="X8" s="56">
        <f>IF(様式３!$F$18="t",IFERROR(INDEX(様式３!$B$20:$M$34,MATCH(集計用シート!$A8,様式３!$A$20:$A$34,0),MATCH(集計用シート!X$1,様式３!$B$19:$M$19,0)),0),IFERROR(INDEX(様式３!$B$20:$M$34,MATCH(集計用シート!$A8,様式３!$A$20:$A$34,0),MATCH(集計用シート!X$1,様式３!$B$19:$M$19,0)),0))</f>
        <v>0</v>
      </c>
      <c r="Y8" s="56">
        <f>IF(様式３!$F$18="t",IFERROR(INDEX(様式３!$B$20:$M$34,MATCH(集計用シート!$A8,様式３!$A$20:$A$34,0),MATCH(集計用シート!Y$1,様式３!$B$19:$M$19,0)),0),IFERROR(INDEX(様式３!$B$20:$M$34,MATCH(集計用シート!$A8,様式３!$A$20:$A$34,0),MATCH(集計用シート!Y$1,様式３!$B$19:$M$19,0)),0))</f>
        <v>0</v>
      </c>
      <c r="Z8" s="59">
        <f>IF(様式３!$F$18="t",IFERROR(INDEX(様式３!$B$20:$M$34,MATCH(集計用シート!$A8,様式３!$A$20:$A$34,0),MATCH(集計用シート!Z$1,様式３!$B$19:$M$19,0)),0),IFERROR(INDEX(様式３!$B$20:$M$34,MATCH(集計用シート!$A8,様式３!$A$20:$A$34,0),MATCH(集計用シート!Z$1,様式３!$B$19:$M$19,0)),0))</f>
        <v>0</v>
      </c>
    </row>
    <row r="9" spans="1:26">
      <c r="A9" s="36" t="s">
        <v>45</v>
      </c>
      <c r="B9" s="40">
        <f t="shared" si="4"/>
        <v>0</v>
      </c>
      <c r="C9" s="56">
        <f>IF(様式３!$F$18="t",IFERROR(INDEX(様式３!$B$20:$M$34,MATCH(集計用シート!$A9,様式３!$A$20:$A$34,0),MATCH(集計用シート!C$1,様式３!$B$19:$M$19,0)),0),IFERROR(C$56*INDEX(様式３!$B$20:$M$34,MATCH(集計用シート!$A9,様式３!$A$20:$A$34,0),MATCH(集計用シート!C$1,様式３!$B$19:$M$19,0)),0))</f>
        <v>0</v>
      </c>
      <c r="D9" s="56">
        <f>IF(様式３!$F$18="t",IFERROR(INDEX(様式３!$B$20:$M$34,MATCH(集計用シート!$A9,様式３!$A$20:$A$34,0),MATCH(集計用シート!D$1,様式３!$B$19:$M$19,0)),0),IFERROR(D$56*INDEX(様式３!$B$20:$M$34,MATCH(集計用シート!$A9,様式３!$A$20:$A$34,0),MATCH(集計用シート!D$1,様式３!$B$19:$M$19,0)),0))</f>
        <v>0</v>
      </c>
      <c r="E9" s="56">
        <f>IF(様式３!$F$18="t",IFERROR(INDEX(様式３!$B$20:$M$34,MATCH(集計用シート!$A9,様式３!$A$20:$A$34,0),MATCH(集計用シート!E$1,様式３!$B$19:$M$19,0)),0),IFERROR(E$56*INDEX(様式３!$B$20:$M$34,MATCH(集計用シート!$A9,様式３!$A$20:$A$34,0),MATCH(集計用シート!E$1,様式３!$B$19:$M$19,0)),0))</f>
        <v>0</v>
      </c>
      <c r="F9" s="56">
        <f>IF(様式３!$F$18="t",IFERROR(INDEX(様式３!$B$20:$M$34,MATCH(集計用シート!$A9,様式３!$A$20:$A$34,0),MATCH(集計用シート!F$1,様式３!$B$19:$M$19,0)),0),IFERROR(F$56*INDEX(様式３!$B$20:$M$34,MATCH(集計用シート!$A9,様式３!$A$20:$A$34,0),MATCH(集計用シート!F$1,様式３!$B$19:$M$19,0)),0))</f>
        <v>0</v>
      </c>
      <c r="G9" s="56">
        <f>IF(様式３!$F$18="t",IFERROR(INDEX(様式３!$B$20:$M$34,MATCH(集計用シート!$A9,様式３!$A$20:$A$34,0),MATCH(集計用シート!G$1,様式３!$B$19:$M$19,0)),0),IFERROR(G$56*INDEX(様式３!$B$20:$M$34,MATCH(集計用シート!$A9,様式３!$A$20:$A$34,0),MATCH(集計用シート!G$1,様式３!$B$19:$M$19,0)),0))</f>
        <v>0</v>
      </c>
      <c r="H9" s="56">
        <f>IF(様式３!$F$18="t",IFERROR(INDEX(様式３!$B$20:$M$34,MATCH(集計用シート!$A9,様式３!$A$20:$A$34,0),MATCH(集計用シート!H$1,様式３!$B$19:$M$19,0)),0),IFERROR(H$56*INDEX(様式３!$B$20:$M$34,MATCH(集計用シート!$A9,様式３!$A$20:$A$34,0),MATCH(集計用シート!H$1,様式３!$B$19:$M$19,0)),0))</f>
        <v>0</v>
      </c>
      <c r="I9" s="56">
        <f>IF(様式３!$F$18="t",IFERROR(INDEX(様式３!$B$20:$M$34,MATCH(集計用シート!$A9,様式３!$A$20:$A$34,0),MATCH(集計用シート!I$1,様式３!$B$19:$M$19,0)),0),IFERROR(I$56*INDEX(様式３!$B$20:$M$34,MATCH(集計用シート!$A9,様式３!$A$20:$A$34,0),MATCH(集計用シート!I$1,様式３!$B$19:$M$19,0)),0))</f>
        <v>0</v>
      </c>
      <c r="J9" s="56">
        <f>IF(様式３!$F$18="t",IFERROR(INDEX(様式３!$B$20:$M$34,MATCH(集計用シート!$A9,様式３!$A$20:$A$34,0),MATCH(集計用シート!J$1,様式３!$B$19:$M$19,0)),0),IFERROR(J$56*INDEX(様式３!$B$20:$M$34,MATCH(集計用シート!$A9,様式３!$A$20:$A$34,0),MATCH(集計用シート!J$1,様式３!$B$19:$M$19,0)),0))</f>
        <v>0</v>
      </c>
      <c r="K9" s="56">
        <f>IF(様式３!$F$18="t",IFERROR(INDEX(様式３!$B$20:$M$34,MATCH(集計用シート!$A9,様式３!$A$20:$A$34,0),MATCH(集計用シート!K$1,様式３!$B$19:$M$19,0)),0),IFERROR(K$56*INDEX(様式３!$B$20:$M$34,MATCH(集計用シート!$A9,様式３!$A$20:$A$34,0),MATCH(集計用シート!K$1,様式３!$B$19:$M$19,0)),0))</f>
        <v>0</v>
      </c>
      <c r="L9" s="56">
        <f>IF(様式３!$F$18="t",IFERROR(INDEX(様式３!$B$20:$M$34,MATCH(集計用シート!$A9,様式３!$A$20:$A$34,0),MATCH(集計用シート!L$1,様式３!$B$19:$M$19,0)),0),IFERROR(L$56*INDEX(様式３!$B$20:$M$34,MATCH(集計用シート!$A9,様式３!$A$20:$A$34,0),MATCH(集計用シート!L$1,様式３!$B$19:$M$19,0)),0))</f>
        <v>0</v>
      </c>
      <c r="M9" s="56">
        <f>IF(様式３!$F$18="t",IFERROR(INDEX(様式３!$B$20:$M$34,MATCH(集計用シート!$A9,様式３!$A$20:$A$34,0),MATCH(集計用シート!M$1,様式３!$B$19:$M$19,0)),0),IFERROR(M$56*INDEX(様式３!$B$20:$M$34,MATCH(集計用シート!$A9,様式３!$A$20:$A$34,0),MATCH(集計用シート!M$1,様式３!$B$19:$M$19,0)),0))</f>
        <v>0</v>
      </c>
      <c r="N9" s="56">
        <f>IF(様式３!$F$18="t",IFERROR(INDEX(様式３!$B$20:$M$34,MATCH(集計用シート!$A9,様式３!$A$20:$A$34,0),MATCH(集計用シート!N$1,様式３!$B$19:$M$19,0)),0),IFERROR(N$56*INDEX(様式３!$B$20:$M$34,MATCH(集計用シート!$A9,様式３!$A$20:$A$34,0),MATCH(集計用シート!N$1,様式３!$B$19:$M$19,0)),0))</f>
        <v>0</v>
      </c>
      <c r="O9" s="56">
        <f>IF(様式３!$F$18="t",IFERROR(INDEX(様式３!$B$20:$M$34,MATCH(集計用シート!$A9,様式３!$A$20:$A$34,0),MATCH(集計用シート!O$1,様式３!$B$19:$M$19,0)),0),IFERROR(O$56*INDEX(様式３!$B$20:$M$34,MATCH(集計用シート!$A9,様式３!$A$20:$A$34,0),MATCH(集計用シート!O$1,様式３!$B$19:$M$19,0)),0))</f>
        <v>0</v>
      </c>
      <c r="P9" s="56">
        <f>IF(様式３!$F$18="t",IFERROR(INDEX(様式３!$B$20:$M$34,MATCH(集計用シート!$A9,様式３!$A$20:$A$34,0),MATCH(集計用シート!P$1,様式３!$B$19:$M$19,0)),0),IFERROR(P$56*INDEX(様式３!$B$20:$M$34,MATCH(集計用シート!$A9,様式３!$A$20:$A$34,0),MATCH(集計用シート!P$1,様式３!$B$19:$M$19,0)),0))</f>
        <v>0</v>
      </c>
      <c r="Q9" s="56">
        <f>IF(様式３!$F$18="t",IFERROR(INDEX(様式３!$B$20:$M$34,MATCH(集計用シート!$A9,様式３!$A$20:$A$34,0),MATCH(集計用シート!Q$1,様式３!$B$19:$M$19,0)),0),IFERROR(Q$56*INDEX(様式３!$B$20:$M$34,MATCH(集計用シート!$A9,様式３!$A$20:$A$34,0),MATCH(集計用シート!Q$1,様式３!$B$19:$M$19,0)),0))</f>
        <v>0</v>
      </c>
      <c r="R9" s="56">
        <f>IF(様式３!$F$18="t",IFERROR(INDEX(様式３!$B$20:$M$34,MATCH(集計用シート!$A9,様式３!$A$20:$A$34,0),MATCH(集計用シート!R$1,様式３!$B$19:$M$19,0)),0),IFERROR(R$56*INDEX(様式３!$B$20:$M$34,MATCH(集計用シート!$A9,様式３!$A$20:$A$34,0),MATCH(集計用シート!R$1,様式３!$B$19:$M$19,0)),0))</f>
        <v>0</v>
      </c>
      <c r="S9" s="56">
        <f>IF(様式３!$F$18="t",IFERROR(INDEX(様式３!$B$20:$M$34,MATCH(集計用シート!$A9,様式３!$A$20:$A$34,0),MATCH(集計用シート!S$1,様式３!$B$19:$M$19,0)),0),IFERROR(S$56*INDEX(様式３!$B$20:$M$34,MATCH(集計用シート!$A9,様式３!$A$20:$A$34,0),MATCH(集計用シート!S$1,様式３!$B$19:$M$19,0)),0))</f>
        <v>0</v>
      </c>
      <c r="T9" s="56">
        <f>IF(様式３!$F$18="t",IFERROR(INDEX(様式３!$B$20:$M$34,MATCH(集計用シート!$A9,様式３!$A$20:$A$34,0),MATCH(集計用シート!T$1,様式３!$B$19:$M$19,0)),0),IFERROR(T$56*INDEX(様式３!$B$20:$M$34,MATCH(集計用シート!$A9,様式３!$A$20:$A$34,0),MATCH(集計用シート!T$1,様式３!$B$19:$M$19,0)),0))</f>
        <v>0</v>
      </c>
      <c r="U9" s="56">
        <f>IF(様式３!$F$18="t",IFERROR(INDEX(様式３!$B$20:$M$34,MATCH(集計用シート!$A9,様式３!$A$20:$A$34,0),MATCH(集計用シート!U$1,様式３!$B$19:$M$19,0)),0),IFERROR(U$56*INDEX(様式３!$B$20:$M$34,MATCH(集計用シート!$A9,様式３!$A$20:$A$34,0),MATCH(集計用シート!U$1,様式３!$B$19:$M$19,0)),0))</f>
        <v>0</v>
      </c>
      <c r="V9" s="56">
        <f>IF(様式３!$F$18="t",IFERROR(INDEX(様式３!$B$20:$M$34,MATCH(集計用シート!$A9,様式３!$A$20:$A$34,0),MATCH(集計用シート!V$1,様式３!$B$19:$M$19,0)),0),IFERROR(INDEX(様式３!$B$20:$M$34,MATCH(集計用シート!$A9,様式３!$A$20:$A$34,0),MATCH(集計用シート!V$1,様式３!$B$19:$M$19,0)),0))</f>
        <v>0</v>
      </c>
      <c r="W9" s="59">
        <f>IF(様式３!$F$18="t",IFERROR(INDEX(様式３!$B$20:$M$34,MATCH(集計用シート!$A9,様式３!$A$20:$A$34,0),MATCH(集計用シート!W$1,様式３!$B$19:$M$19,0)),0),IFERROR(INDEX(様式３!$B$20:$M$34,MATCH(集計用シート!$A9,様式３!$A$20:$A$34,0),MATCH(集計用シート!W$1,様式３!$B$19:$M$19,0)),0))</f>
        <v>0</v>
      </c>
      <c r="X9" s="56">
        <f>IF(様式３!$F$18="t",IFERROR(INDEX(様式３!$B$20:$M$34,MATCH(集計用シート!$A9,様式３!$A$20:$A$34,0),MATCH(集計用シート!X$1,様式３!$B$19:$M$19,0)),0),IFERROR(INDEX(様式３!$B$20:$M$34,MATCH(集計用シート!$A9,様式３!$A$20:$A$34,0),MATCH(集計用シート!X$1,様式３!$B$19:$M$19,0)),0))</f>
        <v>0</v>
      </c>
      <c r="Y9" s="56">
        <f>IF(様式３!$F$18="t",IFERROR(INDEX(様式３!$B$20:$M$34,MATCH(集計用シート!$A9,様式３!$A$20:$A$34,0),MATCH(集計用シート!Y$1,様式３!$B$19:$M$19,0)),0),IFERROR(INDEX(様式３!$B$20:$M$34,MATCH(集計用シート!$A9,様式３!$A$20:$A$34,0),MATCH(集計用シート!Y$1,様式３!$B$19:$M$19,0)),0))</f>
        <v>0</v>
      </c>
      <c r="Z9" s="59">
        <f>IF(様式３!$F$18="t",IFERROR(INDEX(様式３!$B$20:$M$34,MATCH(集計用シート!$A9,様式３!$A$20:$A$34,0),MATCH(集計用シート!Z$1,様式３!$B$19:$M$19,0)),0),IFERROR(INDEX(様式３!$B$20:$M$34,MATCH(集計用シート!$A9,様式３!$A$20:$A$34,0),MATCH(集計用シート!Z$1,様式３!$B$19:$M$19,0)),0))</f>
        <v>0</v>
      </c>
    </row>
    <row r="10" spans="1:26">
      <c r="A10" s="37" t="s">
        <v>46</v>
      </c>
      <c r="B10" s="41">
        <f t="shared" si="4"/>
        <v>0</v>
      </c>
      <c r="C10" s="56">
        <f>IF(様式３!$F$18="t",IFERROR(INDEX(様式３!$B$20:$M$34,MATCH(集計用シート!$A10,様式３!$A$20:$A$34,0),MATCH(集計用シート!C$1,様式３!$B$19:$M$19,0)),0),IFERROR(C$56*INDEX(様式３!$B$20:$M$34,MATCH(集計用シート!$A10,様式３!$A$20:$A$34,0),MATCH(集計用シート!C$1,様式３!$B$19:$M$19,0)),0))</f>
        <v>0</v>
      </c>
      <c r="D10" s="56">
        <f>IF(様式３!$F$18="t",IFERROR(INDEX(様式３!$B$20:$M$34,MATCH(集計用シート!$A10,様式３!$A$20:$A$34,0),MATCH(集計用シート!D$1,様式３!$B$19:$M$19,0)),0),IFERROR(D$56*INDEX(様式３!$B$20:$M$34,MATCH(集計用シート!$A10,様式３!$A$20:$A$34,0),MATCH(集計用シート!D$1,様式３!$B$19:$M$19,0)),0))</f>
        <v>0</v>
      </c>
      <c r="E10" s="56">
        <f>IF(様式３!$F$18="t",IFERROR(INDEX(様式３!$B$20:$M$34,MATCH(集計用シート!$A10,様式３!$A$20:$A$34,0),MATCH(集計用シート!E$1,様式３!$B$19:$M$19,0)),0),IFERROR(E$56*INDEX(様式３!$B$20:$M$34,MATCH(集計用シート!$A10,様式３!$A$20:$A$34,0),MATCH(集計用シート!E$1,様式３!$B$19:$M$19,0)),0))</f>
        <v>0</v>
      </c>
      <c r="F10" s="56">
        <f>IF(様式３!$F$18="t",IFERROR(INDEX(様式３!$B$20:$M$34,MATCH(集計用シート!$A10,様式３!$A$20:$A$34,0),MATCH(集計用シート!F$1,様式３!$B$19:$M$19,0)),0),IFERROR(F$56*INDEX(様式３!$B$20:$M$34,MATCH(集計用シート!$A10,様式３!$A$20:$A$34,0),MATCH(集計用シート!F$1,様式３!$B$19:$M$19,0)),0))</f>
        <v>0</v>
      </c>
      <c r="G10" s="56">
        <f>IF(様式３!$F$18="t",IFERROR(INDEX(様式３!$B$20:$M$34,MATCH(集計用シート!$A10,様式３!$A$20:$A$34,0),MATCH(集計用シート!G$1,様式３!$B$19:$M$19,0)),0),IFERROR(G$56*INDEX(様式３!$B$20:$M$34,MATCH(集計用シート!$A10,様式３!$A$20:$A$34,0),MATCH(集計用シート!G$1,様式３!$B$19:$M$19,0)),0))</f>
        <v>0</v>
      </c>
      <c r="H10" s="56">
        <f>IF(様式３!$F$18="t",IFERROR(INDEX(様式３!$B$20:$M$34,MATCH(集計用シート!$A10,様式３!$A$20:$A$34,0),MATCH(集計用シート!H$1,様式３!$B$19:$M$19,0)),0),IFERROR(H$56*INDEX(様式３!$B$20:$M$34,MATCH(集計用シート!$A10,様式３!$A$20:$A$34,0),MATCH(集計用シート!H$1,様式３!$B$19:$M$19,0)),0))</f>
        <v>0</v>
      </c>
      <c r="I10" s="56">
        <f>IF(様式３!$F$18="t",IFERROR(INDEX(様式３!$B$20:$M$34,MATCH(集計用シート!$A10,様式３!$A$20:$A$34,0),MATCH(集計用シート!I$1,様式３!$B$19:$M$19,0)),0),IFERROR(I$56*INDEX(様式３!$B$20:$M$34,MATCH(集計用シート!$A10,様式３!$A$20:$A$34,0),MATCH(集計用シート!I$1,様式３!$B$19:$M$19,0)),0))</f>
        <v>0</v>
      </c>
      <c r="J10" s="56">
        <f>IF(様式３!$F$18="t",IFERROR(INDEX(様式３!$B$20:$M$34,MATCH(集計用シート!$A10,様式３!$A$20:$A$34,0),MATCH(集計用シート!J$1,様式３!$B$19:$M$19,0)),0),IFERROR(J$56*INDEX(様式３!$B$20:$M$34,MATCH(集計用シート!$A10,様式３!$A$20:$A$34,0),MATCH(集計用シート!J$1,様式３!$B$19:$M$19,0)),0))</f>
        <v>0</v>
      </c>
      <c r="K10" s="56">
        <f>IF(様式３!$F$18="t",IFERROR(INDEX(様式３!$B$20:$M$34,MATCH(集計用シート!$A10,様式３!$A$20:$A$34,0),MATCH(集計用シート!K$1,様式３!$B$19:$M$19,0)),0),IFERROR(K$56*INDEX(様式３!$B$20:$M$34,MATCH(集計用シート!$A10,様式３!$A$20:$A$34,0),MATCH(集計用シート!K$1,様式３!$B$19:$M$19,0)),0))</f>
        <v>0</v>
      </c>
      <c r="L10" s="56">
        <f>IF(様式３!$F$18="t",IFERROR(INDEX(様式３!$B$20:$M$34,MATCH(集計用シート!$A10,様式３!$A$20:$A$34,0),MATCH(集計用シート!L$1,様式３!$B$19:$M$19,0)),0),IFERROR(L$56*INDEX(様式３!$B$20:$M$34,MATCH(集計用シート!$A10,様式３!$A$20:$A$34,0),MATCH(集計用シート!L$1,様式３!$B$19:$M$19,0)),0))</f>
        <v>0</v>
      </c>
      <c r="M10" s="56">
        <f>IF(様式３!$F$18="t",IFERROR(INDEX(様式３!$B$20:$M$34,MATCH(集計用シート!$A10,様式３!$A$20:$A$34,0),MATCH(集計用シート!M$1,様式３!$B$19:$M$19,0)),0),IFERROR(M$56*INDEX(様式３!$B$20:$M$34,MATCH(集計用シート!$A10,様式３!$A$20:$A$34,0),MATCH(集計用シート!M$1,様式３!$B$19:$M$19,0)),0))</f>
        <v>0</v>
      </c>
      <c r="N10" s="56">
        <f>IF(様式３!$F$18="t",IFERROR(INDEX(様式３!$B$20:$M$34,MATCH(集計用シート!$A10,様式３!$A$20:$A$34,0),MATCH(集計用シート!N$1,様式３!$B$19:$M$19,0)),0),IFERROR(N$56*INDEX(様式３!$B$20:$M$34,MATCH(集計用シート!$A10,様式３!$A$20:$A$34,0),MATCH(集計用シート!N$1,様式３!$B$19:$M$19,0)),0))</f>
        <v>0</v>
      </c>
      <c r="O10" s="56">
        <f>IF(様式３!$F$18="t",IFERROR(INDEX(様式３!$B$20:$M$34,MATCH(集計用シート!$A10,様式３!$A$20:$A$34,0),MATCH(集計用シート!O$1,様式３!$B$19:$M$19,0)),0),IFERROR(O$56*INDEX(様式３!$B$20:$M$34,MATCH(集計用シート!$A10,様式３!$A$20:$A$34,0),MATCH(集計用シート!O$1,様式３!$B$19:$M$19,0)),0))</f>
        <v>0</v>
      </c>
      <c r="P10" s="56">
        <f>IF(様式３!$F$18="t",IFERROR(INDEX(様式３!$B$20:$M$34,MATCH(集計用シート!$A10,様式３!$A$20:$A$34,0),MATCH(集計用シート!P$1,様式３!$B$19:$M$19,0)),0),IFERROR(P$56*INDEX(様式３!$B$20:$M$34,MATCH(集計用シート!$A10,様式３!$A$20:$A$34,0),MATCH(集計用シート!P$1,様式３!$B$19:$M$19,0)),0))</f>
        <v>0</v>
      </c>
      <c r="Q10" s="56">
        <f>IF(様式３!$F$18="t",IFERROR(INDEX(様式３!$B$20:$M$34,MATCH(集計用シート!$A10,様式３!$A$20:$A$34,0),MATCH(集計用シート!Q$1,様式３!$B$19:$M$19,0)),0),IFERROR(Q$56*INDEX(様式３!$B$20:$M$34,MATCH(集計用シート!$A10,様式３!$A$20:$A$34,0),MATCH(集計用シート!Q$1,様式３!$B$19:$M$19,0)),0))</f>
        <v>0</v>
      </c>
      <c r="R10" s="56">
        <f>IF(様式３!$F$18="t",IFERROR(INDEX(様式３!$B$20:$M$34,MATCH(集計用シート!$A10,様式３!$A$20:$A$34,0),MATCH(集計用シート!R$1,様式３!$B$19:$M$19,0)),0),IFERROR(R$56*INDEX(様式３!$B$20:$M$34,MATCH(集計用シート!$A10,様式３!$A$20:$A$34,0),MATCH(集計用シート!R$1,様式３!$B$19:$M$19,0)),0))</f>
        <v>0</v>
      </c>
      <c r="S10" s="56">
        <f>IF(様式３!$F$18="t",IFERROR(INDEX(様式３!$B$20:$M$34,MATCH(集計用シート!$A10,様式３!$A$20:$A$34,0),MATCH(集計用シート!S$1,様式３!$B$19:$M$19,0)),0),IFERROR(S$56*INDEX(様式３!$B$20:$M$34,MATCH(集計用シート!$A10,様式３!$A$20:$A$34,0),MATCH(集計用シート!S$1,様式３!$B$19:$M$19,0)),0))</f>
        <v>0</v>
      </c>
      <c r="T10" s="56">
        <f>IF(様式３!$F$18="t",IFERROR(INDEX(様式３!$B$20:$M$34,MATCH(集計用シート!$A10,様式３!$A$20:$A$34,0),MATCH(集計用シート!T$1,様式３!$B$19:$M$19,0)),0),IFERROR(T$56*INDEX(様式３!$B$20:$M$34,MATCH(集計用シート!$A10,様式３!$A$20:$A$34,0),MATCH(集計用シート!T$1,様式３!$B$19:$M$19,0)),0))</f>
        <v>0</v>
      </c>
      <c r="U10" s="56">
        <f>IF(様式３!$F$18="t",IFERROR(INDEX(様式３!$B$20:$M$34,MATCH(集計用シート!$A10,様式３!$A$20:$A$34,0),MATCH(集計用シート!U$1,様式３!$B$19:$M$19,0)),0),IFERROR(U$56*INDEX(様式３!$B$20:$M$34,MATCH(集計用シート!$A10,様式３!$A$20:$A$34,0),MATCH(集計用シート!U$1,様式３!$B$19:$M$19,0)),0))</f>
        <v>0</v>
      </c>
      <c r="V10" s="56">
        <f>IF(様式３!$F$18="t",IFERROR(INDEX(様式３!$B$20:$M$34,MATCH(集計用シート!$A10,様式３!$A$20:$A$34,0),MATCH(集計用シート!V$1,様式３!$B$19:$M$19,0)),0),IFERROR(INDEX(様式３!$B$20:$M$34,MATCH(集計用シート!$A10,様式３!$A$20:$A$34,0),MATCH(集計用シート!V$1,様式３!$B$19:$M$19,0)),0))</f>
        <v>0</v>
      </c>
      <c r="W10" s="59">
        <f>IF(様式３!$F$18="t",IFERROR(INDEX(様式３!$B$20:$M$34,MATCH(集計用シート!$A10,様式３!$A$20:$A$34,0),MATCH(集計用シート!W$1,様式３!$B$19:$M$19,0)),0),IFERROR(INDEX(様式３!$B$20:$M$34,MATCH(集計用シート!$A10,様式３!$A$20:$A$34,0),MATCH(集計用シート!W$1,様式３!$B$19:$M$19,0)),0))</f>
        <v>0</v>
      </c>
      <c r="X10" s="56">
        <f>IF(様式３!$F$18="t",IFERROR(INDEX(様式３!$B$20:$M$34,MATCH(集計用シート!$A10,様式３!$A$20:$A$34,0),MATCH(集計用シート!X$1,様式３!$B$19:$M$19,0)),0),IFERROR(INDEX(様式３!$B$20:$M$34,MATCH(集計用シート!$A10,様式３!$A$20:$A$34,0),MATCH(集計用シート!X$1,様式３!$B$19:$M$19,0)),0))</f>
        <v>0</v>
      </c>
      <c r="Y10" s="56">
        <f>IF(様式３!$F$18="t",IFERROR(INDEX(様式３!$B$20:$M$34,MATCH(集計用シート!$A10,様式３!$A$20:$A$34,0),MATCH(集計用シート!Y$1,様式３!$B$19:$M$19,0)),0),IFERROR(INDEX(様式３!$B$20:$M$34,MATCH(集計用シート!$A10,様式３!$A$20:$A$34,0),MATCH(集計用シート!Y$1,様式３!$B$19:$M$19,0)),0))</f>
        <v>0</v>
      </c>
      <c r="Z10" s="59">
        <f>IF(様式３!$F$18="t",IFERROR(INDEX(様式３!$B$20:$M$34,MATCH(集計用シート!$A10,様式３!$A$20:$A$34,0),MATCH(集計用シート!Z$1,様式３!$B$19:$M$19,0)),0),IFERROR(INDEX(様式３!$B$20:$M$34,MATCH(集計用シート!$A10,様式３!$A$20:$A$34,0),MATCH(集計用シート!Z$1,様式３!$B$19:$M$19,0)),0))</f>
        <v>0</v>
      </c>
    </row>
    <row r="11" spans="1:26">
      <c r="A11" s="35" t="s">
        <v>47</v>
      </c>
      <c r="B11" s="39">
        <f t="shared" si="4"/>
        <v>0</v>
      </c>
      <c r="C11" s="56">
        <f>IF(様式３!$F$18="t",IFERROR(INDEX(様式３!$B$20:$M$34,MATCH(集計用シート!$A11,様式３!$A$20:$A$34,0),MATCH(集計用シート!C$1,様式３!$B$19:$M$19,0)),0),IFERROR(C$56*INDEX(様式３!$B$20:$M$34,MATCH(集計用シート!$A11,様式３!$A$20:$A$34,0),MATCH(集計用シート!C$1,様式３!$B$19:$M$19,0)),0))</f>
        <v>0</v>
      </c>
      <c r="D11" s="56">
        <f>IF(様式３!$F$18="t",IFERROR(INDEX(様式３!$B$20:$M$34,MATCH(集計用シート!$A11,様式３!$A$20:$A$34,0),MATCH(集計用シート!D$1,様式３!$B$19:$M$19,0)),0),IFERROR(D$56*INDEX(様式３!$B$20:$M$34,MATCH(集計用シート!$A11,様式３!$A$20:$A$34,0),MATCH(集計用シート!D$1,様式３!$B$19:$M$19,0)),0))</f>
        <v>0</v>
      </c>
      <c r="E11" s="56">
        <f>IF(様式３!$F$18="t",IFERROR(INDEX(様式３!$B$20:$M$34,MATCH(集計用シート!$A11,様式３!$A$20:$A$34,0),MATCH(集計用シート!E$1,様式３!$B$19:$M$19,0)),0),IFERROR(E$56*INDEX(様式３!$B$20:$M$34,MATCH(集計用シート!$A11,様式３!$A$20:$A$34,0),MATCH(集計用シート!E$1,様式３!$B$19:$M$19,0)),0))</f>
        <v>0</v>
      </c>
      <c r="F11" s="56">
        <f>IF(様式３!$F$18="t",IFERROR(INDEX(様式３!$B$20:$M$34,MATCH(集計用シート!$A11,様式３!$A$20:$A$34,0),MATCH(集計用シート!F$1,様式３!$B$19:$M$19,0)),0),IFERROR(F$56*INDEX(様式３!$B$20:$M$34,MATCH(集計用シート!$A11,様式３!$A$20:$A$34,0),MATCH(集計用シート!F$1,様式３!$B$19:$M$19,0)),0))</f>
        <v>0</v>
      </c>
      <c r="G11" s="56">
        <f>IF(様式３!$F$18="t",IFERROR(INDEX(様式３!$B$20:$M$34,MATCH(集計用シート!$A11,様式３!$A$20:$A$34,0),MATCH(集計用シート!G$1,様式３!$B$19:$M$19,0)),0),IFERROR(G$56*INDEX(様式３!$B$20:$M$34,MATCH(集計用シート!$A11,様式３!$A$20:$A$34,0),MATCH(集計用シート!G$1,様式３!$B$19:$M$19,0)),0))</f>
        <v>0</v>
      </c>
      <c r="H11" s="56">
        <f>IF(様式３!$F$18="t",IFERROR(INDEX(様式３!$B$20:$M$34,MATCH(集計用シート!$A11,様式３!$A$20:$A$34,0),MATCH(集計用シート!H$1,様式３!$B$19:$M$19,0)),0),IFERROR(H$56*INDEX(様式３!$B$20:$M$34,MATCH(集計用シート!$A11,様式３!$A$20:$A$34,0),MATCH(集計用シート!H$1,様式３!$B$19:$M$19,0)),0))</f>
        <v>0</v>
      </c>
      <c r="I11" s="56">
        <f>IF(様式３!$F$18="t",IFERROR(INDEX(様式３!$B$20:$M$34,MATCH(集計用シート!$A11,様式３!$A$20:$A$34,0),MATCH(集計用シート!I$1,様式３!$B$19:$M$19,0)),0),IFERROR(I$56*INDEX(様式３!$B$20:$M$34,MATCH(集計用シート!$A11,様式３!$A$20:$A$34,0),MATCH(集計用シート!I$1,様式３!$B$19:$M$19,0)),0))</f>
        <v>0</v>
      </c>
      <c r="J11" s="56">
        <f>IF(様式３!$F$18="t",IFERROR(INDEX(様式３!$B$20:$M$34,MATCH(集計用シート!$A11,様式３!$A$20:$A$34,0),MATCH(集計用シート!J$1,様式３!$B$19:$M$19,0)),0),IFERROR(J$56*INDEX(様式３!$B$20:$M$34,MATCH(集計用シート!$A11,様式３!$A$20:$A$34,0),MATCH(集計用シート!J$1,様式３!$B$19:$M$19,0)),0))</f>
        <v>0</v>
      </c>
      <c r="K11" s="56">
        <f>IF(様式３!$F$18="t",IFERROR(INDEX(様式３!$B$20:$M$34,MATCH(集計用シート!$A11,様式３!$A$20:$A$34,0),MATCH(集計用シート!K$1,様式３!$B$19:$M$19,0)),0),IFERROR(K$56*INDEX(様式３!$B$20:$M$34,MATCH(集計用シート!$A11,様式３!$A$20:$A$34,0),MATCH(集計用シート!K$1,様式３!$B$19:$M$19,0)),0))</f>
        <v>0</v>
      </c>
      <c r="L11" s="56">
        <f>IF(様式３!$F$18="t",IFERROR(INDEX(様式３!$B$20:$M$34,MATCH(集計用シート!$A11,様式３!$A$20:$A$34,0),MATCH(集計用シート!L$1,様式３!$B$19:$M$19,0)),0),IFERROR(L$56*INDEX(様式３!$B$20:$M$34,MATCH(集計用シート!$A11,様式３!$A$20:$A$34,0),MATCH(集計用シート!L$1,様式３!$B$19:$M$19,0)),0))</f>
        <v>0</v>
      </c>
      <c r="M11" s="56">
        <f>IF(様式３!$F$18="t",IFERROR(INDEX(様式３!$B$20:$M$34,MATCH(集計用シート!$A11,様式３!$A$20:$A$34,0),MATCH(集計用シート!M$1,様式３!$B$19:$M$19,0)),0),IFERROR(M$56*INDEX(様式３!$B$20:$M$34,MATCH(集計用シート!$A11,様式３!$A$20:$A$34,0),MATCH(集計用シート!M$1,様式３!$B$19:$M$19,0)),0))</f>
        <v>0</v>
      </c>
      <c r="N11" s="56">
        <f>IF(様式３!$F$18="t",IFERROR(INDEX(様式３!$B$20:$M$34,MATCH(集計用シート!$A11,様式３!$A$20:$A$34,0),MATCH(集計用シート!N$1,様式３!$B$19:$M$19,0)),0),IFERROR(N$56*INDEX(様式３!$B$20:$M$34,MATCH(集計用シート!$A11,様式３!$A$20:$A$34,0),MATCH(集計用シート!N$1,様式３!$B$19:$M$19,0)),0))</f>
        <v>0</v>
      </c>
      <c r="O11" s="56">
        <f>IF(様式３!$F$18="t",IFERROR(INDEX(様式３!$B$20:$M$34,MATCH(集計用シート!$A11,様式３!$A$20:$A$34,0),MATCH(集計用シート!O$1,様式３!$B$19:$M$19,0)),0),IFERROR(O$56*INDEX(様式３!$B$20:$M$34,MATCH(集計用シート!$A11,様式３!$A$20:$A$34,0),MATCH(集計用シート!O$1,様式３!$B$19:$M$19,0)),0))</f>
        <v>0</v>
      </c>
      <c r="P11" s="56">
        <f>IF(様式３!$F$18="t",IFERROR(INDEX(様式３!$B$20:$M$34,MATCH(集計用シート!$A11,様式３!$A$20:$A$34,0),MATCH(集計用シート!P$1,様式３!$B$19:$M$19,0)),0),IFERROR(P$56*INDEX(様式３!$B$20:$M$34,MATCH(集計用シート!$A11,様式３!$A$20:$A$34,0),MATCH(集計用シート!P$1,様式３!$B$19:$M$19,0)),0))</f>
        <v>0</v>
      </c>
      <c r="Q11" s="56">
        <f>IF(様式３!$F$18="t",IFERROR(INDEX(様式３!$B$20:$M$34,MATCH(集計用シート!$A11,様式３!$A$20:$A$34,0),MATCH(集計用シート!Q$1,様式３!$B$19:$M$19,0)),0),IFERROR(Q$56*INDEX(様式３!$B$20:$M$34,MATCH(集計用シート!$A11,様式３!$A$20:$A$34,0),MATCH(集計用シート!Q$1,様式３!$B$19:$M$19,0)),0))</f>
        <v>0</v>
      </c>
      <c r="R11" s="56">
        <f>IF(様式３!$F$18="t",IFERROR(INDEX(様式３!$B$20:$M$34,MATCH(集計用シート!$A11,様式３!$A$20:$A$34,0),MATCH(集計用シート!R$1,様式３!$B$19:$M$19,0)),0),IFERROR(R$56*INDEX(様式３!$B$20:$M$34,MATCH(集計用シート!$A11,様式３!$A$20:$A$34,0),MATCH(集計用シート!R$1,様式３!$B$19:$M$19,0)),0))</f>
        <v>0</v>
      </c>
      <c r="S11" s="56">
        <f>IF(様式３!$F$18="t",IFERROR(INDEX(様式３!$B$20:$M$34,MATCH(集計用シート!$A11,様式３!$A$20:$A$34,0),MATCH(集計用シート!S$1,様式３!$B$19:$M$19,0)),0),IFERROR(S$56*INDEX(様式３!$B$20:$M$34,MATCH(集計用シート!$A11,様式３!$A$20:$A$34,0),MATCH(集計用シート!S$1,様式３!$B$19:$M$19,0)),0))</f>
        <v>0</v>
      </c>
      <c r="T11" s="56">
        <f>IF(様式３!$F$18="t",IFERROR(INDEX(様式３!$B$20:$M$34,MATCH(集計用シート!$A11,様式３!$A$20:$A$34,0),MATCH(集計用シート!T$1,様式３!$B$19:$M$19,0)),0),IFERROR(T$56*INDEX(様式３!$B$20:$M$34,MATCH(集計用シート!$A11,様式３!$A$20:$A$34,0),MATCH(集計用シート!T$1,様式３!$B$19:$M$19,0)),0))</f>
        <v>0</v>
      </c>
      <c r="U11" s="56">
        <f>IF(様式３!$F$18="t",IFERROR(INDEX(様式３!$B$20:$M$34,MATCH(集計用シート!$A11,様式３!$A$20:$A$34,0),MATCH(集計用シート!U$1,様式３!$B$19:$M$19,0)),0),IFERROR(U$56*INDEX(様式３!$B$20:$M$34,MATCH(集計用シート!$A11,様式３!$A$20:$A$34,0),MATCH(集計用シート!U$1,様式３!$B$19:$M$19,0)),0))</f>
        <v>0</v>
      </c>
      <c r="V11" s="56">
        <f>IF(様式３!$F$18="t",IFERROR(INDEX(様式３!$B$20:$M$34,MATCH(集計用シート!$A11,様式３!$A$20:$A$34,0),MATCH(集計用シート!V$1,様式３!$B$19:$M$19,0)),0),IFERROR(INDEX(様式３!$B$20:$M$34,MATCH(集計用シート!$A11,様式３!$A$20:$A$34,0),MATCH(集計用シート!V$1,様式３!$B$19:$M$19,0)),0))</f>
        <v>0</v>
      </c>
      <c r="W11" s="59">
        <f>IF(様式３!$F$18="t",IFERROR(INDEX(様式３!$B$20:$M$34,MATCH(集計用シート!$A11,様式３!$A$20:$A$34,0),MATCH(集計用シート!W$1,様式３!$B$19:$M$19,0)),0),IFERROR(INDEX(様式３!$B$20:$M$34,MATCH(集計用シート!$A11,様式３!$A$20:$A$34,0),MATCH(集計用シート!W$1,様式３!$B$19:$M$19,0)),0))</f>
        <v>0</v>
      </c>
      <c r="X11" s="56">
        <f>IF(様式３!$F$18="t",IFERROR(INDEX(様式３!$B$20:$M$34,MATCH(集計用シート!$A11,様式３!$A$20:$A$34,0),MATCH(集計用シート!X$1,様式３!$B$19:$M$19,0)),0),IFERROR(INDEX(様式３!$B$20:$M$34,MATCH(集計用シート!$A11,様式３!$A$20:$A$34,0),MATCH(集計用シート!X$1,様式３!$B$19:$M$19,0)),0))</f>
        <v>0</v>
      </c>
      <c r="Y11" s="56">
        <f>IF(様式３!$F$18="t",IFERROR(INDEX(様式３!$B$20:$M$34,MATCH(集計用シート!$A11,様式３!$A$20:$A$34,0),MATCH(集計用シート!Y$1,様式３!$B$19:$M$19,0)),0),IFERROR(INDEX(様式３!$B$20:$M$34,MATCH(集計用シート!$A11,様式３!$A$20:$A$34,0),MATCH(集計用シート!Y$1,様式３!$B$19:$M$19,0)),0))</f>
        <v>0</v>
      </c>
      <c r="Z11" s="59">
        <f>IF(様式３!$F$18="t",IFERROR(INDEX(様式３!$B$20:$M$34,MATCH(集計用シート!$A11,様式３!$A$20:$A$34,0),MATCH(集計用シート!Z$1,様式３!$B$19:$M$19,0)),0),IFERROR(INDEX(様式３!$B$20:$M$34,MATCH(集計用シート!$A11,様式３!$A$20:$A$34,0),MATCH(集計用シート!Z$1,様式３!$B$19:$M$19,0)),0))</f>
        <v>0</v>
      </c>
    </row>
    <row r="12" spans="1:26">
      <c r="A12" s="36" t="s">
        <v>48</v>
      </c>
      <c r="B12" s="40">
        <f t="shared" si="4"/>
        <v>0</v>
      </c>
      <c r="C12" s="56">
        <f>IF(様式３!$F$18="t",IFERROR(INDEX(様式３!$B$20:$M$34,MATCH(集計用シート!$A12,様式３!$A$20:$A$34,0),MATCH(集計用シート!C$1,様式３!$B$19:$M$19,0)),0),IFERROR(C$56*INDEX(様式３!$B$20:$M$34,MATCH(集計用シート!$A12,様式３!$A$20:$A$34,0),MATCH(集計用シート!C$1,様式３!$B$19:$M$19,0)),0))</f>
        <v>0</v>
      </c>
      <c r="D12" s="56">
        <f>IF(様式３!$F$18="t",IFERROR(INDEX(様式３!$B$20:$M$34,MATCH(集計用シート!$A12,様式３!$A$20:$A$34,0),MATCH(集計用シート!D$1,様式３!$B$19:$M$19,0)),0),IFERROR(D$56*INDEX(様式３!$B$20:$M$34,MATCH(集計用シート!$A12,様式３!$A$20:$A$34,0),MATCH(集計用シート!D$1,様式３!$B$19:$M$19,0)),0))</f>
        <v>0</v>
      </c>
      <c r="E12" s="56">
        <f>IF(様式３!$F$18="t",IFERROR(INDEX(様式３!$B$20:$M$34,MATCH(集計用シート!$A12,様式３!$A$20:$A$34,0),MATCH(集計用シート!E$1,様式３!$B$19:$M$19,0)),0),IFERROR(E$56*INDEX(様式３!$B$20:$M$34,MATCH(集計用シート!$A12,様式３!$A$20:$A$34,0),MATCH(集計用シート!E$1,様式３!$B$19:$M$19,0)),0))</f>
        <v>0</v>
      </c>
      <c r="F12" s="56">
        <f>IF(様式３!$F$18="t",IFERROR(INDEX(様式３!$B$20:$M$34,MATCH(集計用シート!$A12,様式３!$A$20:$A$34,0),MATCH(集計用シート!F$1,様式３!$B$19:$M$19,0)),0),IFERROR(F$56*INDEX(様式３!$B$20:$M$34,MATCH(集計用シート!$A12,様式３!$A$20:$A$34,0),MATCH(集計用シート!F$1,様式３!$B$19:$M$19,0)),0))</f>
        <v>0</v>
      </c>
      <c r="G12" s="56">
        <f>IF(様式３!$F$18="t",IFERROR(INDEX(様式３!$B$20:$M$34,MATCH(集計用シート!$A12,様式３!$A$20:$A$34,0),MATCH(集計用シート!G$1,様式３!$B$19:$M$19,0)),0),IFERROR(G$56*INDEX(様式３!$B$20:$M$34,MATCH(集計用シート!$A12,様式３!$A$20:$A$34,0),MATCH(集計用シート!G$1,様式３!$B$19:$M$19,0)),0))</f>
        <v>0</v>
      </c>
      <c r="H12" s="56">
        <f>IF(様式３!$F$18="t",IFERROR(INDEX(様式３!$B$20:$M$34,MATCH(集計用シート!$A12,様式３!$A$20:$A$34,0),MATCH(集計用シート!H$1,様式３!$B$19:$M$19,0)),0),IFERROR(H$56*INDEX(様式３!$B$20:$M$34,MATCH(集計用シート!$A12,様式３!$A$20:$A$34,0),MATCH(集計用シート!H$1,様式３!$B$19:$M$19,0)),0))</f>
        <v>0</v>
      </c>
      <c r="I12" s="56">
        <f>IF(様式３!$F$18="t",IFERROR(INDEX(様式３!$B$20:$M$34,MATCH(集計用シート!$A12,様式３!$A$20:$A$34,0),MATCH(集計用シート!I$1,様式３!$B$19:$M$19,0)),0),IFERROR(I$56*INDEX(様式３!$B$20:$M$34,MATCH(集計用シート!$A12,様式３!$A$20:$A$34,0),MATCH(集計用シート!I$1,様式３!$B$19:$M$19,0)),0))</f>
        <v>0</v>
      </c>
      <c r="J12" s="56">
        <f>IF(様式３!$F$18="t",IFERROR(INDEX(様式３!$B$20:$M$34,MATCH(集計用シート!$A12,様式３!$A$20:$A$34,0),MATCH(集計用シート!J$1,様式３!$B$19:$M$19,0)),0),IFERROR(J$56*INDEX(様式３!$B$20:$M$34,MATCH(集計用シート!$A12,様式３!$A$20:$A$34,0),MATCH(集計用シート!J$1,様式３!$B$19:$M$19,0)),0))</f>
        <v>0</v>
      </c>
      <c r="K12" s="56">
        <f>IF(様式３!$F$18="t",IFERROR(INDEX(様式３!$B$20:$M$34,MATCH(集計用シート!$A12,様式３!$A$20:$A$34,0),MATCH(集計用シート!K$1,様式３!$B$19:$M$19,0)),0),IFERROR(K$56*INDEX(様式３!$B$20:$M$34,MATCH(集計用シート!$A12,様式３!$A$20:$A$34,0),MATCH(集計用シート!K$1,様式３!$B$19:$M$19,0)),0))</f>
        <v>0</v>
      </c>
      <c r="L12" s="56">
        <f>IF(様式３!$F$18="t",IFERROR(INDEX(様式３!$B$20:$M$34,MATCH(集計用シート!$A12,様式３!$A$20:$A$34,0),MATCH(集計用シート!L$1,様式３!$B$19:$M$19,0)),0),IFERROR(L$56*INDEX(様式３!$B$20:$M$34,MATCH(集計用シート!$A12,様式３!$A$20:$A$34,0),MATCH(集計用シート!L$1,様式３!$B$19:$M$19,0)),0))</f>
        <v>0</v>
      </c>
      <c r="M12" s="56">
        <f>IF(様式３!$F$18="t",IFERROR(INDEX(様式３!$B$20:$M$34,MATCH(集計用シート!$A12,様式３!$A$20:$A$34,0),MATCH(集計用シート!M$1,様式３!$B$19:$M$19,0)),0),IFERROR(M$56*INDEX(様式３!$B$20:$M$34,MATCH(集計用シート!$A12,様式３!$A$20:$A$34,0),MATCH(集計用シート!M$1,様式３!$B$19:$M$19,0)),0))</f>
        <v>0</v>
      </c>
      <c r="N12" s="56">
        <f>IF(様式３!$F$18="t",IFERROR(INDEX(様式３!$B$20:$M$34,MATCH(集計用シート!$A12,様式３!$A$20:$A$34,0),MATCH(集計用シート!N$1,様式３!$B$19:$M$19,0)),0),IFERROR(N$56*INDEX(様式３!$B$20:$M$34,MATCH(集計用シート!$A12,様式３!$A$20:$A$34,0),MATCH(集計用シート!N$1,様式３!$B$19:$M$19,0)),0))</f>
        <v>0</v>
      </c>
      <c r="O12" s="56">
        <f>IF(様式３!$F$18="t",IFERROR(INDEX(様式３!$B$20:$M$34,MATCH(集計用シート!$A12,様式３!$A$20:$A$34,0),MATCH(集計用シート!O$1,様式３!$B$19:$M$19,0)),0),IFERROR(O$56*INDEX(様式３!$B$20:$M$34,MATCH(集計用シート!$A12,様式３!$A$20:$A$34,0),MATCH(集計用シート!O$1,様式３!$B$19:$M$19,0)),0))</f>
        <v>0</v>
      </c>
      <c r="P12" s="56">
        <f>IF(様式３!$F$18="t",IFERROR(INDEX(様式３!$B$20:$M$34,MATCH(集計用シート!$A12,様式３!$A$20:$A$34,0),MATCH(集計用シート!P$1,様式３!$B$19:$M$19,0)),0),IFERROR(P$56*INDEX(様式３!$B$20:$M$34,MATCH(集計用シート!$A12,様式３!$A$20:$A$34,0),MATCH(集計用シート!P$1,様式３!$B$19:$M$19,0)),0))</f>
        <v>0</v>
      </c>
      <c r="Q12" s="56">
        <f>IF(様式３!$F$18="t",IFERROR(INDEX(様式３!$B$20:$M$34,MATCH(集計用シート!$A12,様式３!$A$20:$A$34,0),MATCH(集計用シート!Q$1,様式３!$B$19:$M$19,0)),0),IFERROR(Q$56*INDEX(様式３!$B$20:$M$34,MATCH(集計用シート!$A12,様式３!$A$20:$A$34,0),MATCH(集計用シート!Q$1,様式３!$B$19:$M$19,0)),0))</f>
        <v>0</v>
      </c>
      <c r="R12" s="56">
        <f>IF(様式３!$F$18="t",IFERROR(INDEX(様式３!$B$20:$M$34,MATCH(集計用シート!$A12,様式３!$A$20:$A$34,0),MATCH(集計用シート!R$1,様式３!$B$19:$M$19,0)),0),IFERROR(R$56*INDEX(様式３!$B$20:$M$34,MATCH(集計用シート!$A12,様式３!$A$20:$A$34,0),MATCH(集計用シート!R$1,様式３!$B$19:$M$19,0)),0))</f>
        <v>0</v>
      </c>
      <c r="S12" s="56">
        <f>IF(様式３!$F$18="t",IFERROR(INDEX(様式３!$B$20:$M$34,MATCH(集計用シート!$A12,様式３!$A$20:$A$34,0),MATCH(集計用シート!S$1,様式３!$B$19:$M$19,0)),0),IFERROR(S$56*INDEX(様式３!$B$20:$M$34,MATCH(集計用シート!$A12,様式３!$A$20:$A$34,0),MATCH(集計用シート!S$1,様式３!$B$19:$M$19,0)),0))</f>
        <v>0</v>
      </c>
      <c r="T12" s="56">
        <f>IF(様式３!$F$18="t",IFERROR(INDEX(様式３!$B$20:$M$34,MATCH(集計用シート!$A12,様式３!$A$20:$A$34,0),MATCH(集計用シート!T$1,様式３!$B$19:$M$19,0)),0),IFERROR(T$56*INDEX(様式３!$B$20:$M$34,MATCH(集計用シート!$A12,様式３!$A$20:$A$34,0),MATCH(集計用シート!T$1,様式３!$B$19:$M$19,0)),0))</f>
        <v>0</v>
      </c>
      <c r="U12" s="56">
        <f>IF(様式３!$F$18="t",IFERROR(INDEX(様式３!$B$20:$M$34,MATCH(集計用シート!$A12,様式３!$A$20:$A$34,0),MATCH(集計用シート!U$1,様式３!$B$19:$M$19,0)),0),IFERROR(U$56*INDEX(様式３!$B$20:$M$34,MATCH(集計用シート!$A12,様式３!$A$20:$A$34,0),MATCH(集計用シート!U$1,様式３!$B$19:$M$19,0)),0))</f>
        <v>0</v>
      </c>
      <c r="V12" s="56">
        <f>IF(様式３!$F$18="t",IFERROR(INDEX(様式３!$B$20:$M$34,MATCH(集計用シート!$A12,様式３!$A$20:$A$34,0),MATCH(集計用シート!V$1,様式３!$B$19:$M$19,0)),0),IFERROR(INDEX(様式３!$B$20:$M$34,MATCH(集計用シート!$A12,様式３!$A$20:$A$34,0),MATCH(集計用シート!V$1,様式３!$B$19:$M$19,0)),0))</f>
        <v>0</v>
      </c>
      <c r="W12" s="59">
        <f>IF(様式３!$F$18="t",IFERROR(INDEX(様式３!$B$20:$M$34,MATCH(集計用シート!$A12,様式３!$A$20:$A$34,0),MATCH(集計用シート!W$1,様式３!$B$19:$M$19,0)),0),IFERROR(INDEX(様式３!$B$20:$M$34,MATCH(集計用シート!$A12,様式３!$A$20:$A$34,0),MATCH(集計用シート!W$1,様式３!$B$19:$M$19,0)),0))</f>
        <v>0</v>
      </c>
      <c r="X12" s="56">
        <f>IF(様式３!$F$18="t",IFERROR(INDEX(様式３!$B$20:$M$34,MATCH(集計用シート!$A12,様式３!$A$20:$A$34,0),MATCH(集計用シート!X$1,様式３!$B$19:$M$19,0)),0),IFERROR(INDEX(様式３!$B$20:$M$34,MATCH(集計用シート!$A12,様式３!$A$20:$A$34,0),MATCH(集計用シート!X$1,様式３!$B$19:$M$19,0)),0))</f>
        <v>0</v>
      </c>
      <c r="Y12" s="56">
        <f>IF(様式３!$F$18="t",IFERROR(INDEX(様式３!$B$20:$M$34,MATCH(集計用シート!$A12,様式３!$A$20:$A$34,0),MATCH(集計用シート!Y$1,様式３!$B$19:$M$19,0)),0),IFERROR(INDEX(様式３!$B$20:$M$34,MATCH(集計用シート!$A12,様式３!$A$20:$A$34,0),MATCH(集計用シート!Y$1,様式３!$B$19:$M$19,0)),0))</f>
        <v>0</v>
      </c>
      <c r="Z12" s="59">
        <f>IF(様式３!$F$18="t",IFERROR(INDEX(様式３!$B$20:$M$34,MATCH(集計用シート!$A12,様式３!$A$20:$A$34,0),MATCH(集計用シート!Z$1,様式３!$B$19:$M$19,0)),0),IFERROR(INDEX(様式３!$B$20:$M$34,MATCH(集計用シート!$A12,様式３!$A$20:$A$34,0),MATCH(集計用シート!Z$1,様式３!$B$19:$M$19,0)),0))</f>
        <v>0</v>
      </c>
    </row>
    <row r="13" spans="1:26">
      <c r="A13" s="36" t="s">
        <v>49</v>
      </c>
      <c r="B13" s="40">
        <f t="shared" si="4"/>
        <v>0</v>
      </c>
      <c r="C13" s="56">
        <f>IF(様式３!$F$18="t",IFERROR(INDEX(様式３!$B$20:$M$34,MATCH(集計用シート!$A13,様式３!$A$20:$A$34,0),MATCH(集計用シート!C$1,様式３!$B$19:$M$19,0)),0),IFERROR(C$56*INDEX(様式３!$B$20:$M$34,MATCH(集計用シート!$A13,様式３!$A$20:$A$34,0),MATCH(集計用シート!C$1,様式３!$B$19:$M$19,0)),0))</f>
        <v>0</v>
      </c>
      <c r="D13" s="56">
        <f>IF(様式３!$F$18="t",IFERROR(INDEX(様式３!$B$20:$M$34,MATCH(集計用シート!$A13,様式３!$A$20:$A$34,0),MATCH(集計用シート!D$1,様式３!$B$19:$M$19,0)),0),IFERROR(D$56*INDEX(様式３!$B$20:$M$34,MATCH(集計用シート!$A13,様式３!$A$20:$A$34,0),MATCH(集計用シート!D$1,様式３!$B$19:$M$19,0)),0))</f>
        <v>0</v>
      </c>
      <c r="E13" s="56">
        <f>IF(様式３!$F$18="t",IFERROR(INDEX(様式３!$B$20:$M$34,MATCH(集計用シート!$A13,様式３!$A$20:$A$34,0),MATCH(集計用シート!E$1,様式３!$B$19:$M$19,0)),0),IFERROR(E$56*INDEX(様式３!$B$20:$M$34,MATCH(集計用シート!$A13,様式３!$A$20:$A$34,0),MATCH(集計用シート!E$1,様式３!$B$19:$M$19,0)),0))</f>
        <v>0</v>
      </c>
      <c r="F13" s="56">
        <f>IF(様式３!$F$18="t",IFERROR(INDEX(様式３!$B$20:$M$34,MATCH(集計用シート!$A13,様式３!$A$20:$A$34,0),MATCH(集計用シート!F$1,様式３!$B$19:$M$19,0)),0),IFERROR(F$56*INDEX(様式３!$B$20:$M$34,MATCH(集計用シート!$A13,様式３!$A$20:$A$34,0),MATCH(集計用シート!F$1,様式３!$B$19:$M$19,0)),0))</f>
        <v>0</v>
      </c>
      <c r="G13" s="56">
        <f>IF(様式３!$F$18="t",IFERROR(INDEX(様式３!$B$20:$M$34,MATCH(集計用シート!$A13,様式３!$A$20:$A$34,0),MATCH(集計用シート!G$1,様式３!$B$19:$M$19,0)),0),IFERROR(G$56*INDEX(様式３!$B$20:$M$34,MATCH(集計用シート!$A13,様式３!$A$20:$A$34,0),MATCH(集計用シート!G$1,様式３!$B$19:$M$19,0)),0))</f>
        <v>0</v>
      </c>
      <c r="H13" s="56">
        <f>IF(様式３!$F$18="t",IFERROR(INDEX(様式３!$B$20:$M$34,MATCH(集計用シート!$A13,様式３!$A$20:$A$34,0),MATCH(集計用シート!H$1,様式３!$B$19:$M$19,0)),0),IFERROR(H$56*INDEX(様式３!$B$20:$M$34,MATCH(集計用シート!$A13,様式３!$A$20:$A$34,0),MATCH(集計用シート!H$1,様式３!$B$19:$M$19,0)),0))</f>
        <v>0</v>
      </c>
      <c r="I13" s="56">
        <f>IF(様式３!$F$18="t",IFERROR(INDEX(様式３!$B$20:$M$34,MATCH(集計用シート!$A13,様式３!$A$20:$A$34,0),MATCH(集計用シート!I$1,様式３!$B$19:$M$19,0)),0),IFERROR(I$56*INDEX(様式３!$B$20:$M$34,MATCH(集計用シート!$A13,様式３!$A$20:$A$34,0),MATCH(集計用シート!I$1,様式３!$B$19:$M$19,0)),0))</f>
        <v>0</v>
      </c>
      <c r="J13" s="56">
        <f>IF(様式３!$F$18="t",IFERROR(INDEX(様式３!$B$20:$M$34,MATCH(集計用シート!$A13,様式３!$A$20:$A$34,0),MATCH(集計用シート!J$1,様式３!$B$19:$M$19,0)),0),IFERROR(J$56*INDEX(様式３!$B$20:$M$34,MATCH(集計用シート!$A13,様式３!$A$20:$A$34,0),MATCH(集計用シート!J$1,様式３!$B$19:$M$19,0)),0))</f>
        <v>0</v>
      </c>
      <c r="K13" s="56">
        <f>IF(様式３!$F$18="t",IFERROR(INDEX(様式３!$B$20:$M$34,MATCH(集計用シート!$A13,様式３!$A$20:$A$34,0),MATCH(集計用シート!K$1,様式３!$B$19:$M$19,0)),0),IFERROR(K$56*INDEX(様式３!$B$20:$M$34,MATCH(集計用シート!$A13,様式３!$A$20:$A$34,0),MATCH(集計用シート!K$1,様式３!$B$19:$M$19,0)),0))</f>
        <v>0</v>
      </c>
      <c r="L13" s="56">
        <f>IF(様式３!$F$18="t",IFERROR(INDEX(様式３!$B$20:$M$34,MATCH(集計用シート!$A13,様式３!$A$20:$A$34,0),MATCH(集計用シート!L$1,様式３!$B$19:$M$19,0)),0),IFERROR(L$56*INDEX(様式３!$B$20:$M$34,MATCH(集計用シート!$A13,様式３!$A$20:$A$34,0),MATCH(集計用シート!L$1,様式３!$B$19:$M$19,0)),0))</f>
        <v>0</v>
      </c>
      <c r="M13" s="56">
        <f>IF(様式３!$F$18="t",IFERROR(INDEX(様式３!$B$20:$M$34,MATCH(集計用シート!$A13,様式３!$A$20:$A$34,0),MATCH(集計用シート!M$1,様式３!$B$19:$M$19,0)),0),IFERROR(M$56*INDEX(様式３!$B$20:$M$34,MATCH(集計用シート!$A13,様式３!$A$20:$A$34,0),MATCH(集計用シート!M$1,様式３!$B$19:$M$19,0)),0))</f>
        <v>0</v>
      </c>
      <c r="N13" s="56">
        <f>IF(様式３!$F$18="t",IFERROR(INDEX(様式３!$B$20:$M$34,MATCH(集計用シート!$A13,様式３!$A$20:$A$34,0),MATCH(集計用シート!N$1,様式３!$B$19:$M$19,0)),0),IFERROR(N$56*INDEX(様式３!$B$20:$M$34,MATCH(集計用シート!$A13,様式３!$A$20:$A$34,0),MATCH(集計用シート!N$1,様式３!$B$19:$M$19,0)),0))</f>
        <v>0</v>
      </c>
      <c r="O13" s="56">
        <f>IF(様式３!$F$18="t",IFERROR(INDEX(様式３!$B$20:$M$34,MATCH(集計用シート!$A13,様式３!$A$20:$A$34,0),MATCH(集計用シート!O$1,様式３!$B$19:$M$19,0)),0),IFERROR(O$56*INDEX(様式３!$B$20:$M$34,MATCH(集計用シート!$A13,様式３!$A$20:$A$34,0),MATCH(集計用シート!O$1,様式３!$B$19:$M$19,0)),0))</f>
        <v>0</v>
      </c>
      <c r="P13" s="56">
        <f>IF(様式３!$F$18="t",IFERROR(INDEX(様式３!$B$20:$M$34,MATCH(集計用シート!$A13,様式３!$A$20:$A$34,0),MATCH(集計用シート!P$1,様式３!$B$19:$M$19,0)),0),IFERROR(P$56*INDEX(様式３!$B$20:$M$34,MATCH(集計用シート!$A13,様式３!$A$20:$A$34,0),MATCH(集計用シート!P$1,様式３!$B$19:$M$19,0)),0))</f>
        <v>0</v>
      </c>
      <c r="Q13" s="56">
        <f>IF(様式３!$F$18="t",IFERROR(INDEX(様式３!$B$20:$M$34,MATCH(集計用シート!$A13,様式３!$A$20:$A$34,0),MATCH(集計用シート!Q$1,様式３!$B$19:$M$19,0)),0),IFERROR(Q$56*INDEX(様式３!$B$20:$M$34,MATCH(集計用シート!$A13,様式３!$A$20:$A$34,0),MATCH(集計用シート!Q$1,様式３!$B$19:$M$19,0)),0))</f>
        <v>0</v>
      </c>
      <c r="R13" s="56">
        <f>IF(様式３!$F$18="t",IFERROR(INDEX(様式３!$B$20:$M$34,MATCH(集計用シート!$A13,様式３!$A$20:$A$34,0),MATCH(集計用シート!R$1,様式３!$B$19:$M$19,0)),0),IFERROR(R$56*INDEX(様式３!$B$20:$M$34,MATCH(集計用シート!$A13,様式３!$A$20:$A$34,0),MATCH(集計用シート!R$1,様式３!$B$19:$M$19,0)),0))</f>
        <v>0</v>
      </c>
      <c r="S13" s="56">
        <f>IF(様式３!$F$18="t",IFERROR(INDEX(様式３!$B$20:$M$34,MATCH(集計用シート!$A13,様式３!$A$20:$A$34,0),MATCH(集計用シート!S$1,様式３!$B$19:$M$19,0)),0),IFERROR(S$56*INDEX(様式３!$B$20:$M$34,MATCH(集計用シート!$A13,様式３!$A$20:$A$34,0),MATCH(集計用シート!S$1,様式３!$B$19:$M$19,0)),0))</f>
        <v>0</v>
      </c>
      <c r="T13" s="56">
        <f>IF(様式３!$F$18="t",IFERROR(INDEX(様式３!$B$20:$M$34,MATCH(集計用シート!$A13,様式３!$A$20:$A$34,0),MATCH(集計用シート!T$1,様式３!$B$19:$M$19,0)),0),IFERROR(T$56*INDEX(様式３!$B$20:$M$34,MATCH(集計用シート!$A13,様式３!$A$20:$A$34,0),MATCH(集計用シート!T$1,様式３!$B$19:$M$19,0)),0))</f>
        <v>0</v>
      </c>
      <c r="U13" s="56">
        <f>IF(様式３!$F$18="t",IFERROR(INDEX(様式３!$B$20:$M$34,MATCH(集計用シート!$A13,様式３!$A$20:$A$34,0),MATCH(集計用シート!U$1,様式３!$B$19:$M$19,0)),0),IFERROR(U$56*INDEX(様式３!$B$20:$M$34,MATCH(集計用シート!$A13,様式３!$A$20:$A$34,0),MATCH(集計用シート!U$1,様式３!$B$19:$M$19,0)),0))</f>
        <v>0</v>
      </c>
      <c r="V13" s="56">
        <f>IF(様式３!$F$18="t",IFERROR(INDEX(様式３!$B$20:$M$34,MATCH(集計用シート!$A13,様式３!$A$20:$A$34,0),MATCH(集計用シート!V$1,様式３!$B$19:$M$19,0)),0),IFERROR(INDEX(様式３!$B$20:$M$34,MATCH(集計用シート!$A13,様式３!$A$20:$A$34,0),MATCH(集計用シート!V$1,様式３!$B$19:$M$19,0)),0))</f>
        <v>0</v>
      </c>
      <c r="W13" s="59">
        <f>IF(様式３!$F$18="t",IFERROR(INDEX(様式３!$B$20:$M$34,MATCH(集計用シート!$A13,様式３!$A$20:$A$34,0),MATCH(集計用シート!W$1,様式３!$B$19:$M$19,0)),0),IFERROR(INDEX(様式３!$B$20:$M$34,MATCH(集計用シート!$A13,様式３!$A$20:$A$34,0),MATCH(集計用シート!W$1,様式３!$B$19:$M$19,0)),0))</f>
        <v>0</v>
      </c>
      <c r="X13" s="56">
        <f>IF(様式３!$F$18="t",IFERROR(INDEX(様式３!$B$20:$M$34,MATCH(集計用シート!$A13,様式３!$A$20:$A$34,0),MATCH(集計用シート!X$1,様式３!$B$19:$M$19,0)),0),IFERROR(INDEX(様式３!$B$20:$M$34,MATCH(集計用シート!$A13,様式３!$A$20:$A$34,0),MATCH(集計用シート!X$1,様式３!$B$19:$M$19,0)),0))</f>
        <v>0</v>
      </c>
      <c r="Y13" s="56">
        <f>IF(様式３!$F$18="t",IFERROR(INDEX(様式３!$B$20:$M$34,MATCH(集計用シート!$A13,様式３!$A$20:$A$34,0),MATCH(集計用シート!Y$1,様式３!$B$19:$M$19,0)),0),IFERROR(INDEX(様式３!$B$20:$M$34,MATCH(集計用シート!$A13,様式３!$A$20:$A$34,0),MATCH(集計用シート!Y$1,様式３!$B$19:$M$19,0)),0))</f>
        <v>0</v>
      </c>
      <c r="Z13" s="59">
        <f>IF(様式３!$F$18="t",IFERROR(INDEX(様式３!$B$20:$M$34,MATCH(集計用シート!$A13,様式３!$A$20:$A$34,0),MATCH(集計用シート!Z$1,様式３!$B$19:$M$19,0)),0),IFERROR(INDEX(様式３!$B$20:$M$34,MATCH(集計用シート!$A13,様式３!$A$20:$A$34,0),MATCH(集計用シート!Z$1,様式３!$B$19:$M$19,0)),0))</f>
        <v>0</v>
      </c>
    </row>
    <row r="14" spans="1:26">
      <c r="A14" s="36" t="s">
        <v>50</v>
      </c>
      <c r="B14" s="40">
        <f t="shared" si="4"/>
        <v>0</v>
      </c>
      <c r="C14" s="56">
        <f>IF(様式３!$F$18="t",IFERROR(INDEX(様式３!$B$20:$M$34,MATCH(集計用シート!$A14,様式３!$A$20:$A$34,0),MATCH(集計用シート!C$1,様式３!$B$19:$M$19,0)),0),IFERROR(C$56*INDEX(様式３!$B$20:$M$34,MATCH(集計用シート!$A14,様式３!$A$20:$A$34,0),MATCH(集計用シート!C$1,様式３!$B$19:$M$19,0)),0))</f>
        <v>0</v>
      </c>
      <c r="D14" s="56">
        <f>IF(様式３!$F$18="t",IFERROR(INDEX(様式３!$B$20:$M$34,MATCH(集計用シート!$A14,様式３!$A$20:$A$34,0),MATCH(集計用シート!D$1,様式３!$B$19:$M$19,0)),0),IFERROR(D$56*INDEX(様式３!$B$20:$M$34,MATCH(集計用シート!$A14,様式３!$A$20:$A$34,0),MATCH(集計用シート!D$1,様式３!$B$19:$M$19,0)),0))</f>
        <v>0</v>
      </c>
      <c r="E14" s="56">
        <f>IF(様式３!$F$18="t",IFERROR(INDEX(様式３!$B$20:$M$34,MATCH(集計用シート!$A14,様式３!$A$20:$A$34,0),MATCH(集計用シート!E$1,様式３!$B$19:$M$19,0)),0),IFERROR(E$56*INDEX(様式３!$B$20:$M$34,MATCH(集計用シート!$A14,様式３!$A$20:$A$34,0),MATCH(集計用シート!E$1,様式３!$B$19:$M$19,0)),0))</f>
        <v>0</v>
      </c>
      <c r="F14" s="56">
        <f>IF(様式３!$F$18="t",IFERROR(INDEX(様式３!$B$20:$M$34,MATCH(集計用シート!$A14,様式３!$A$20:$A$34,0),MATCH(集計用シート!F$1,様式３!$B$19:$M$19,0)),0),IFERROR(F$56*INDEX(様式３!$B$20:$M$34,MATCH(集計用シート!$A14,様式３!$A$20:$A$34,0),MATCH(集計用シート!F$1,様式３!$B$19:$M$19,0)),0))</f>
        <v>0</v>
      </c>
      <c r="G14" s="56">
        <f>IF(様式３!$F$18="t",IFERROR(INDEX(様式３!$B$20:$M$34,MATCH(集計用シート!$A14,様式３!$A$20:$A$34,0),MATCH(集計用シート!G$1,様式３!$B$19:$M$19,0)),0),IFERROR(G$56*INDEX(様式３!$B$20:$M$34,MATCH(集計用シート!$A14,様式３!$A$20:$A$34,0),MATCH(集計用シート!G$1,様式３!$B$19:$M$19,0)),0))</f>
        <v>0</v>
      </c>
      <c r="H14" s="56">
        <f>IF(様式３!$F$18="t",IFERROR(INDEX(様式３!$B$20:$M$34,MATCH(集計用シート!$A14,様式３!$A$20:$A$34,0),MATCH(集計用シート!H$1,様式３!$B$19:$M$19,0)),0),IFERROR(H$56*INDEX(様式３!$B$20:$M$34,MATCH(集計用シート!$A14,様式３!$A$20:$A$34,0),MATCH(集計用シート!H$1,様式３!$B$19:$M$19,0)),0))</f>
        <v>0</v>
      </c>
      <c r="I14" s="56">
        <f>IF(様式３!$F$18="t",IFERROR(INDEX(様式３!$B$20:$M$34,MATCH(集計用シート!$A14,様式３!$A$20:$A$34,0),MATCH(集計用シート!I$1,様式３!$B$19:$M$19,0)),0),IFERROR(I$56*INDEX(様式３!$B$20:$M$34,MATCH(集計用シート!$A14,様式３!$A$20:$A$34,0),MATCH(集計用シート!I$1,様式３!$B$19:$M$19,0)),0))</f>
        <v>0</v>
      </c>
      <c r="J14" s="56">
        <f>IF(様式３!$F$18="t",IFERROR(INDEX(様式３!$B$20:$M$34,MATCH(集計用シート!$A14,様式３!$A$20:$A$34,0),MATCH(集計用シート!J$1,様式３!$B$19:$M$19,0)),0),IFERROR(J$56*INDEX(様式３!$B$20:$M$34,MATCH(集計用シート!$A14,様式３!$A$20:$A$34,0),MATCH(集計用シート!J$1,様式３!$B$19:$M$19,0)),0))</f>
        <v>0</v>
      </c>
      <c r="K14" s="56">
        <f>IF(様式３!$F$18="t",IFERROR(INDEX(様式３!$B$20:$M$34,MATCH(集計用シート!$A14,様式３!$A$20:$A$34,0),MATCH(集計用シート!K$1,様式３!$B$19:$M$19,0)),0),IFERROR(K$56*INDEX(様式３!$B$20:$M$34,MATCH(集計用シート!$A14,様式３!$A$20:$A$34,0),MATCH(集計用シート!K$1,様式３!$B$19:$M$19,0)),0))</f>
        <v>0</v>
      </c>
      <c r="L14" s="56">
        <f>IF(様式３!$F$18="t",IFERROR(INDEX(様式３!$B$20:$M$34,MATCH(集計用シート!$A14,様式３!$A$20:$A$34,0),MATCH(集計用シート!L$1,様式３!$B$19:$M$19,0)),0),IFERROR(L$56*INDEX(様式３!$B$20:$M$34,MATCH(集計用シート!$A14,様式３!$A$20:$A$34,0),MATCH(集計用シート!L$1,様式３!$B$19:$M$19,0)),0))</f>
        <v>0</v>
      </c>
      <c r="M14" s="56">
        <f>IF(様式３!$F$18="t",IFERROR(INDEX(様式３!$B$20:$M$34,MATCH(集計用シート!$A14,様式３!$A$20:$A$34,0),MATCH(集計用シート!M$1,様式３!$B$19:$M$19,0)),0),IFERROR(M$56*INDEX(様式３!$B$20:$M$34,MATCH(集計用シート!$A14,様式３!$A$20:$A$34,0),MATCH(集計用シート!M$1,様式３!$B$19:$M$19,0)),0))</f>
        <v>0</v>
      </c>
      <c r="N14" s="56">
        <f>IF(様式３!$F$18="t",IFERROR(INDEX(様式３!$B$20:$M$34,MATCH(集計用シート!$A14,様式３!$A$20:$A$34,0),MATCH(集計用シート!N$1,様式３!$B$19:$M$19,0)),0),IFERROR(N$56*INDEX(様式３!$B$20:$M$34,MATCH(集計用シート!$A14,様式３!$A$20:$A$34,0),MATCH(集計用シート!N$1,様式３!$B$19:$M$19,0)),0))</f>
        <v>0</v>
      </c>
      <c r="O14" s="56">
        <f>IF(様式３!$F$18="t",IFERROR(INDEX(様式３!$B$20:$M$34,MATCH(集計用シート!$A14,様式３!$A$20:$A$34,0),MATCH(集計用シート!O$1,様式３!$B$19:$M$19,0)),0),IFERROR(O$56*INDEX(様式３!$B$20:$M$34,MATCH(集計用シート!$A14,様式３!$A$20:$A$34,0),MATCH(集計用シート!O$1,様式３!$B$19:$M$19,0)),0))</f>
        <v>0</v>
      </c>
      <c r="P14" s="56">
        <f>IF(様式３!$F$18="t",IFERROR(INDEX(様式３!$B$20:$M$34,MATCH(集計用シート!$A14,様式３!$A$20:$A$34,0),MATCH(集計用シート!P$1,様式３!$B$19:$M$19,0)),0),IFERROR(P$56*INDEX(様式３!$B$20:$M$34,MATCH(集計用シート!$A14,様式３!$A$20:$A$34,0),MATCH(集計用シート!P$1,様式３!$B$19:$M$19,0)),0))</f>
        <v>0</v>
      </c>
      <c r="Q14" s="56">
        <f>IF(様式３!$F$18="t",IFERROR(INDEX(様式３!$B$20:$M$34,MATCH(集計用シート!$A14,様式３!$A$20:$A$34,0),MATCH(集計用シート!Q$1,様式３!$B$19:$M$19,0)),0),IFERROR(Q$56*INDEX(様式３!$B$20:$M$34,MATCH(集計用シート!$A14,様式３!$A$20:$A$34,0),MATCH(集計用シート!Q$1,様式３!$B$19:$M$19,0)),0))</f>
        <v>0</v>
      </c>
      <c r="R14" s="56">
        <f>IF(様式３!$F$18="t",IFERROR(INDEX(様式３!$B$20:$M$34,MATCH(集計用シート!$A14,様式３!$A$20:$A$34,0),MATCH(集計用シート!R$1,様式３!$B$19:$M$19,0)),0),IFERROR(R$56*INDEX(様式３!$B$20:$M$34,MATCH(集計用シート!$A14,様式３!$A$20:$A$34,0),MATCH(集計用シート!R$1,様式３!$B$19:$M$19,0)),0))</f>
        <v>0</v>
      </c>
      <c r="S14" s="56">
        <f>IF(様式３!$F$18="t",IFERROR(INDEX(様式３!$B$20:$M$34,MATCH(集計用シート!$A14,様式３!$A$20:$A$34,0),MATCH(集計用シート!S$1,様式３!$B$19:$M$19,0)),0),IFERROR(S$56*INDEX(様式３!$B$20:$M$34,MATCH(集計用シート!$A14,様式３!$A$20:$A$34,0),MATCH(集計用シート!S$1,様式３!$B$19:$M$19,0)),0))</f>
        <v>0</v>
      </c>
      <c r="T14" s="56">
        <f>IF(様式３!$F$18="t",IFERROR(INDEX(様式３!$B$20:$M$34,MATCH(集計用シート!$A14,様式３!$A$20:$A$34,0),MATCH(集計用シート!T$1,様式３!$B$19:$M$19,0)),0),IFERROR(T$56*INDEX(様式３!$B$20:$M$34,MATCH(集計用シート!$A14,様式３!$A$20:$A$34,0),MATCH(集計用シート!T$1,様式３!$B$19:$M$19,0)),0))</f>
        <v>0</v>
      </c>
      <c r="U14" s="56">
        <f>IF(様式３!$F$18="t",IFERROR(INDEX(様式３!$B$20:$M$34,MATCH(集計用シート!$A14,様式３!$A$20:$A$34,0),MATCH(集計用シート!U$1,様式３!$B$19:$M$19,0)),0),IFERROR(U$56*INDEX(様式３!$B$20:$M$34,MATCH(集計用シート!$A14,様式３!$A$20:$A$34,0),MATCH(集計用シート!U$1,様式３!$B$19:$M$19,0)),0))</f>
        <v>0</v>
      </c>
      <c r="V14" s="56">
        <f>IF(様式３!$F$18="t",IFERROR(INDEX(様式３!$B$20:$M$34,MATCH(集計用シート!$A14,様式３!$A$20:$A$34,0),MATCH(集計用シート!V$1,様式３!$B$19:$M$19,0)),0),IFERROR(INDEX(様式３!$B$20:$M$34,MATCH(集計用シート!$A14,様式３!$A$20:$A$34,0),MATCH(集計用シート!V$1,様式３!$B$19:$M$19,0)),0))</f>
        <v>0</v>
      </c>
      <c r="W14" s="59">
        <f>IF(様式３!$F$18="t",IFERROR(INDEX(様式３!$B$20:$M$34,MATCH(集計用シート!$A14,様式３!$A$20:$A$34,0),MATCH(集計用シート!W$1,様式３!$B$19:$M$19,0)),0),IFERROR(INDEX(様式３!$B$20:$M$34,MATCH(集計用シート!$A14,様式３!$A$20:$A$34,0),MATCH(集計用シート!W$1,様式３!$B$19:$M$19,0)),0))</f>
        <v>0</v>
      </c>
      <c r="X14" s="56">
        <f>IF(様式３!$F$18="t",IFERROR(INDEX(様式３!$B$20:$M$34,MATCH(集計用シート!$A14,様式３!$A$20:$A$34,0),MATCH(集計用シート!X$1,様式３!$B$19:$M$19,0)),0),IFERROR(INDEX(様式３!$B$20:$M$34,MATCH(集計用シート!$A14,様式３!$A$20:$A$34,0),MATCH(集計用シート!X$1,様式３!$B$19:$M$19,0)),0))</f>
        <v>0</v>
      </c>
      <c r="Y14" s="56">
        <f>IF(様式３!$F$18="t",IFERROR(INDEX(様式３!$B$20:$M$34,MATCH(集計用シート!$A14,様式３!$A$20:$A$34,0),MATCH(集計用シート!Y$1,様式３!$B$19:$M$19,0)),0),IFERROR(INDEX(様式３!$B$20:$M$34,MATCH(集計用シート!$A14,様式３!$A$20:$A$34,0),MATCH(集計用シート!Y$1,様式３!$B$19:$M$19,0)),0))</f>
        <v>0</v>
      </c>
      <c r="Z14" s="59">
        <f>IF(様式３!$F$18="t",IFERROR(INDEX(様式３!$B$20:$M$34,MATCH(集計用シート!$A14,様式３!$A$20:$A$34,0),MATCH(集計用シート!Z$1,様式３!$B$19:$M$19,0)),0),IFERROR(INDEX(様式３!$B$20:$M$34,MATCH(集計用シート!$A14,様式３!$A$20:$A$34,0),MATCH(集計用シート!Z$1,様式３!$B$19:$M$19,0)),0))</f>
        <v>0</v>
      </c>
    </row>
    <row r="15" spans="1:26">
      <c r="A15" s="37" t="s">
        <v>51</v>
      </c>
      <c r="B15" s="41">
        <f t="shared" si="4"/>
        <v>0</v>
      </c>
      <c r="C15" s="56">
        <f>IF(様式３!$F$18="t",IFERROR(INDEX(様式３!$B$20:$M$34,MATCH(集計用シート!$A15,様式３!$A$20:$A$34,0),MATCH(集計用シート!C$1,様式３!$B$19:$M$19,0)),0),IFERROR(C$56*INDEX(様式３!$B$20:$M$34,MATCH(集計用シート!$A15,様式３!$A$20:$A$34,0),MATCH(集計用シート!C$1,様式３!$B$19:$M$19,0)),0))</f>
        <v>0</v>
      </c>
      <c r="D15" s="56">
        <f>IF(様式３!$F$18="t",IFERROR(INDEX(様式３!$B$20:$M$34,MATCH(集計用シート!$A15,様式３!$A$20:$A$34,0),MATCH(集計用シート!D$1,様式３!$B$19:$M$19,0)),0),IFERROR(D$56*INDEX(様式３!$B$20:$M$34,MATCH(集計用シート!$A15,様式３!$A$20:$A$34,0),MATCH(集計用シート!D$1,様式３!$B$19:$M$19,0)),0))</f>
        <v>0</v>
      </c>
      <c r="E15" s="56">
        <f>IF(様式３!$F$18="t",IFERROR(INDEX(様式３!$B$20:$M$34,MATCH(集計用シート!$A15,様式３!$A$20:$A$34,0),MATCH(集計用シート!E$1,様式３!$B$19:$M$19,0)),0),IFERROR(E$56*INDEX(様式３!$B$20:$M$34,MATCH(集計用シート!$A15,様式３!$A$20:$A$34,0),MATCH(集計用シート!E$1,様式３!$B$19:$M$19,0)),0))</f>
        <v>0</v>
      </c>
      <c r="F15" s="56">
        <f>IF(様式３!$F$18="t",IFERROR(INDEX(様式３!$B$20:$M$34,MATCH(集計用シート!$A15,様式３!$A$20:$A$34,0),MATCH(集計用シート!F$1,様式３!$B$19:$M$19,0)),0),IFERROR(F$56*INDEX(様式３!$B$20:$M$34,MATCH(集計用シート!$A15,様式３!$A$20:$A$34,0),MATCH(集計用シート!F$1,様式３!$B$19:$M$19,0)),0))</f>
        <v>0</v>
      </c>
      <c r="G15" s="56">
        <f>IF(様式３!$F$18="t",IFERROR(INDEX(様式３!$B$20:$M$34,MATCH(集計用シート!$A15,様式３!$A$20:$A$34,0),MATCH(集計用シート!G$1,様式３!$B$19:$M$19,0)),0),IFERROR(G$56*INDEX(様式３!$B$20:$M$34,MATCH(集計用シート!$A15,様式３!$A$20:$A$34,0),MATCH(集計用シート!G$1,様式３!$B$19:$M$19,0)),0))</f>
        <v>0</v>
      </c>
      <c r="H15" s="56">
        <f>IF(様式３!$F$18="t",IFERROR(INDEX(様式３!$B$20:$M$34,MATCH(集計用シート!$A15,様式３!$A$20:$A$34,0),MATCH(集計用シート!H$1,様式３!$B$19:$M$19,0)),0),IFERROR(H$56*INDEX(様式３!$B$20:$M$34,MATCH(集計用シート!$A15,様式３!$A$20:$A$34,0),MATCH(集計用シート!H$1,様式３!$B$19:$M$19,0)),0))</f>
        <v>0</v>
      </c>
      <c r="I15" s="56">
        <f>IF(様式３!$F$18="t",IFERROR(INDEX(様式３!$B$20:$M$34,MATCH(集計用シート!$A15,様式３!$A$20:$A$34,0),MATCH(集計用シート!I$1,様式３!$B$19:$M$19,0)),0),IFERROR(I$56*INDEX(様式３!$B$20:$M$34,MATCH(集計用シート!$A15,様式３!$A$20:$A$34,0),MATCH(集計用シート!I$1,様式３!$B$19:$M$19,0)),0))</f>
        <v>0</v>
      </c>
      <c r="J15" s="56">
        <f>IF(様式３!$F$18="t",IFERROR(INDEX(様式３!$B$20:$M$34,MATCH(集計用シート!$A15,様式３!$A$20:$A$34,0),MATCH(集計用シート!J$1,様式３!$B$19:$M$19,0)),0),IFERROR(J$56*INDEX(様式３!$B$20:$M$34,MATCH(集計用シート!$A15,様式３!$A$20:$A$34,0),MATCH(集計用シート!J$1,様式３!$B$19:$M$19,0)),0))</f>
        <v>0</v>
      </c>
      <c r="K15" s="56">
        <f>IF(様式３!$F$18="t",IFERROR(INDEX(様式３!$B$20:$M$34,MATCH(集計用シート!$A15,様式３!$A$20:$A$34,0),MATCH(集計用シート!K$1,様式３!$B$19:$M$19,0)),0),IFERROR(K$56*INDEX(様式３!$B$20:$M$34,MATCH(集計用シート!$A15,様式３!$A$20:$A$34,0),MATCH(集計用シート!K$1,様式３!$B$19:$M$19,0)),0))</f>
        <v>0</v>
      </c>
      <c r="L15" s="56">
        <f>IF(様式３!$F$18="t",IFERROR(INDEX(様式３!$B$20:$M$34,MATCH(集計用シート!$A15,様式３!$A$20:$A$34,0),MATCH(集計用シート!L$1,様式３!$B$19:$M$19,0)),0),IFERROR(L$56*INDEX(様式３!$B$20:$M$34,MATCH(集計用シート!$A15,様式３!$A$20:$A$34,0),MATCH(集計用シート!L$1,様式３!$B$19:$M$19,0)),0))</f>
        <v>0</v>
      </c>
      <c r="M15" s="56">
        <f>IF(様式３!$F$18="t",IFERROR(INDEX(様式３!$B$20:$M$34,MATCH(集計用シート!$A15,様式３!$A$20:$A$34,0),MATCH(集計用シート!M$1,様式３!$B$19:$M$19,0)),0),IFERROR(M$56*INDEX(様式３!$B$20:$M$34,MATCH(集計用シート!$A15,様式３!$A$20:$A$34,0),MATCH(集計用シート!M$1,様式３!$B$19:$M$19,0)),0))</f>
        <v>0</v>
      </c>
      <c r="N15" s="56">
        <f>IF(様式３!$F$18="t",IFERROR(INDEX(様式３!$B$20:$M$34,MATCH(集計用シート!$A15,様式３!$A$20:$A$34,0),MATCH(集計用シート!N$1,様式３!$B$19:$M$19,0)),0),IFERROR(N$56*INDEX(様式３!$B$20:$M$34,MATCH(集計用シート!$A15,様式３!$A$20:$A$34,0),MATCH(集計用シート!N$1,様式３!$B$19:$M$19,0)),0))</f>
        <v>0</v>
      </c>
      <c r="O15" s="56">
        <f>IF(様式３!$F$18="t",IFERROR(INDEX(様式３!$B$20:$M$34,MATCH(集計用シート!$A15,様式３!$A$20:$A$34,0),MATCH(集計用シート!O$1,様式３!$B$19:$M$19,0)),0),IFERROR(O$56*INDEX(様式３!$B$20:$M$34,MATCH(集計用シート!$A15,様式３!$A$20:$A$34,0),MATCH(集計用シート!O$1,様式３!$B$19:$M$19,0)),0))</f>
        <v>0</v>
      </c>
      <c r="P15" s="56">
        <f>IF(様式３!$F$18="t",IFERROR(INDEX(様式３!$B$20:$M$34,MATCH(集計用シート!$A15,様式３!$A$20:$A$34,0),MATCH(集計用シート!P$1,様式３!$B$19:$M$19,0)),0),IFERROR(P$56*INDEX(様式３!$B$20:$M$34,MATCH(集計用シート!$A15,様式３!$A$20:$A$34,0),MATCH(集計用シート!P$1,様式３!$B$19:$M$19,0)),0))</f>
        <v>0</v>
      </c>
      <c r="Q15" s="56">
        <f>IF(様式３!$F$18="t",IFERROR(INDEX(様式３!$B$20:$M$34,MATCH(集計用シート!$A15,様式３!$A$20:$A$34,0),MATCH(集計用シート!Q$1,様式３!$B$19:$M$19,0)),0),IFERROR(Q$56*INDEX(様式３!$B$20:$M$34,MATCH(集計用シート!$A15,様式３!$A$20:$A$34,0),MATCH(集計用シート!Q$1,様式３!$B$19:$M$19,0)),0))</f>
        <v>0</v>
      </c>
      <c r="R15" s="56">
        <f>IF(様式３!$F$18="t",IFERROR(INDEX(様式３!$B$20:$M$34,MATCH(集計用シート!$A15,様式３!$A$20:$A$34,0),MATCH(集計用シート!R$1,様式３!$B$19:$M$19,0)),0),IFERROR(R$56*INDEX(様式３!$B$20:$M$34,MATCH(集計用シート!$A15,様式３!$A$20:$A$34,0),MATCH(集計用シート!R$1,様式３!$B$19:$M$19,0)),0))</f>
        <v>0</v>
      </c>
      <c r="S15" s="56">
        <f>IF(様式３!$F$18="t",IFERROR(INDEX(様式３!$B$20:$M$34,MATCH(集計用シート!$A15,様式３!$A$20:$A$34,0),MATCH(集計用シート!S$1,様式３!$B$19:$M$19,0)),0),IFERROR(S$56*INDEX(様式３!$B$20:$M$34,MATCH(集計用シート!$A15,様式３!$A$20:$A$34,0),MATCH(集計用シート!S$1,様式３!$B$19:$M$19,0)),0))</f>
        <v>0</v>
      </c>
      <c r="T15" s="56">
        <f>IF(様式３!$F$18="t",IFERROR(INDEX(様式３!$B$20:$M$34,MATCH(集計用シート!$A15,様式３!$A$20:$A$34,0),MATCH(集計用シート!T$1,様式３!$B$19:$M$19,0)),0),IFERROR(T$56*INDEX(様式３!$B$20:$M$34,MATCH(集計用シート!$A15,様式３!$A$20:$A$34,0),MATCH(集計用シート!T$1,様式３!$B$19:$M$19,0)),0))</f>
        <v>0</v>
      </c>
      <c r="U15" s="56">
        <f>IF(様式３!$F$18="t",IFERROR(INDEX(様式３!$B$20:$M$34,MATCH(集計用シート!$A15,様式３!$A$20:$A$34,0),MATCH(集計用シート!U$1,様式３!$B$19:$M$19,0)),0),IFERROR(U$56*INDEX(様式３!$B$20:$M$34,MATCH(集計用シート!$A15,様式３!$A$20:$A$34,0),MATCH(集計用シート!U$1,様式３!$B$19:$M$19,0)),0))</f>
        <v>0</v>
      </c>
      <c r="V15" s="56">
        <f>IF(様式３!$F$18="t",IFERROR(INDEX(様式３!$B$20:$M$34,MATCH(集計用シート!$A15,様式３!$A$20:$A$34,0),MATCH(集計用シート!V$1,様式３!$B$19:$M$19,0)),0),IFERROR(INDEX(様式３!$B$20:$M$34,MATCH(集計用シート!$A15,様式３!$A$20:$A$34,0),MATCH(集計用シート!V$1,様式３!$B$19:$M$19,0)),0))</f>
        <v>0</v>
      </c>
      <c r="W15" s="59">
        <f>IF(様式３!$F$18="t",IFERROR(INDEX(様式３!$B$20:$M$34,MATCH(集計用シート!$A15,様式３!$A$20:$A$34,0),MATCH(集計用シート!W$1,様式３!$B$19:$M$19,0)),0),IFERROR(INDEX(様式３!$B$20:$M$34,MATCH(集計用シート!$A15,様式３!$A$20:$A$34,0),MATCH(集計用シート!W$1,様式３!$B$19:$M$19,0)),0))</f>
        <v>0</v>
      </c>
      <c r="X15" s="56">
        <f>IF(様式３!$F$18="t",IFERROR(INDEX(様式３!$B$20:$M$34,MATCH(集計用シート!$A15,様式３!$A$20:$A$34,0),MATCH(集計用シート!X$1,様式３!$B$19:$M$19,0)),0),IFERROR(INDEX(様式３!$B$20:$M$34,MATCH(集計用シート!$A15,様式３!$A$20:$A$34,0),MATCH(集計用シート!X$1,様式３!$B$19:$M$19,0)),0))</f>
        <v>0</v>
      </c>
      <c r="Y15" s="56">
        <f>IF(様式３!$F$18="t",IFERROR(INDEX(様式３!$B$20:$M$34,MATCH(集計用シート!$A15,様式３!$A$20:$A$34,0),MATCH(集計用シート!Y$1,様式３!$B$19:$M$19,0)),0),IFERROR(INDEX(様式３!$B$20:$M$34,MATCH(集計用シート!$A15,様式３!$A$20:$A$34,0),MATCH(集計用シート!Y$1,様式３!$B$19:$M$19,0)),0))</f>
        <v>0</v>
      </c>
      <c r="Z15" s="59">
        <f>IF(様式３!$F$18="t",IFERROR(INDEX(様式３!$B$20:$M$34,MATCH(集計用シート!$A15,様式３!$A$20:$A$34,0),MATCH(集計用シート!Z$1,様式３!$B$19:$M$19,0)),0),IFERROR(INDEX(様式３!$B$20:$M$34,MATCH(集計用シート!$A15,様式３!$A$20:$A$34,0),MATCH(集計用シート!Z$1,様式３!$B$19:$M$19,0)),0))</f>
        <v>0</v>
      </c>
    </row>
    <row r="16" spans="1:26">
      <c r="A16" s="35" t="s">
        <v>52</v>
      </c>
      <c r="B16" s="39">
        <f t="shared" si="4"/>
        <v>0</v>
      </c>
      <c r="C16" s="56">
        <f>IF(様式３!$F$18="t",IFERROR(INDEX(様式３!$B$20:$M$34,MATCH(集計用シート!$A16,様式３!$A$20:$A$34,0),MATCH(集計用シート!C$1,様式３!$B$19:$M$19,0)),0),IFERROR(C$56*INDEX(様式３!$B$20:$M$34,MATCH(集計用シート!$A16,様式３!$A$20:$A$34,0),MATCH(集計用シート!C$1,様式３!$B$19:$M$19,0)),0))</f>
        <v>0</v>
      </c>
      <c r="D16" s="56">
        <f>IF(様式３!$F$18="t",IFERROR(INDEX(様式３!$B$20:$M$34,MATCH(集計用シート!$A16,様式３!$A$20:$A$34,0),MATCH(集計用シート!D$1,様式３!$B$19:$M$19,0)),0),IFERROR(D$56*INDEX(様式３!$B$20:$M$34,MATCH(集計用シート!$A16,様式３!$A$20:$A$34,0),MATCH(集計用シート!D$1,様式３!$B$19:$M$19,0)),0))</f>
        <v>0</v>
      </c>
      <c r="E16" s="56">
        <f>IF(様式３!$F$18="t",IFERROR(INDEX(様式３!$B$20:$M$34,MATCH(集計用シート!$A16,様式３!$A$20:$A$34,0),MATCH(集計用シート!E$1,様式３!$B$19:$M$19,0)),0),IFERROR(E$56*INDEX(様式３!$B$20:$M$34,MATCH(集計用シート!$A16,様式３!$A$20:$A$34,0),MATCH(集計用シート!E$1,様式３!$B$19:$M$19,0)),0))</f>
        <v>0</v>
      </c>
      <c r="F16" s="56">
        <f>IF(様式３!$F$18="t",IFERROR(INDEX(様式３!$B$20:$M$34,MATCH(集計用シート!$A16,様式３!$A$20:$A$34,0),MATCH(集計用シート!F$1,様式３!$B$19:$M$19,0)),0),IFERROR(F$56*INDEX(様式３!$B$20:$M$34,MATCH(集計用シート!$A16,様式３!$A$20:$A$34,0),MATCH(集計用シート!F$1,様式３!$B$19:$M$19,0)),0))</f>
        <v>0</v>
      </c>
      <c r="G16" s="56">
        <f>IF(様式３!$F$18="t",IFERROR(INDEX(様式３!$B$20:$M$34,MATCH(集計用シート!$A16,様式３!$A$20:$A$34,0),MATCH(集計用シート!G$1,様式３!$B$19:$M$19,0)),0),IFERROR(G$56*INDEX(様式３!$B$20:$M$34,MATCH(集計用シート!$A16,様式３!$A$20:$A$34,0),MATCH(集計用シート!G$1,様式３!$B$19:$M$19,0)),0))</f>
        <v>0</v>
      </c>
      <c r="H16" s="56">
        <f>IF(様式３!$F$18="t",IFERROR(INDEX(様式３!$B$20:$M$34,MATCH(集計用シート!$A16,様式３!$A$20:$A$34,0),MATCH(集計用シート!H$1,様式３!$B$19:$M$19,0)),0),IFERROR(H$56*INDEX(様式３!$B$20:$M$34,MATCH(集計用シート!$A16,様式３!$A$20:$A$34,0),MATCH(集計用シート!H$1,様式３!$B$19:$M$19,0)),0))</f>
        <v>0</v>
      </c>
      <c r="I16" s="56">
        <f>IF(様式３!$F$18="t",IFERROR(INDEX(様式３!$B$20:$M$34,MATCH(集計用シート!$A16,様式３!$A$20:$A$34,0),MATCH(集計用シート!I$1,様式３!$B$19:$M$19,0)),0),IFERROR(I$56*INDEX(様式３!$B$20:$M$34,MATCH(集計用シート!$A16,様式３!$A$20:$A$34,0),MATCH(集計用シート!I$1,様式３!$B$19:$M$19,0)),0))</f>
        <v>0</v>
      </c>
      <c r="J16" s="56">
        <f>IF(様式３!$F$18="t",IFERROR(INDEX(様式３!$B$20:$M$34,MATCH(集計用シート!$A16,様式３!$A$20:$A$34,0),MATCH(集計用シート!J$1,様式３!$B$19:$M$19,0)),0),IFERROR(J$56*INDEX(様式３!$B$20:$M$34,MATCH(集計用シート!$A16,様式３!$A$20:$A$34,0),MATCH(集計用シート!J$1,様式３!$B$19:$M$19,0)),0))</f>
        <v>0</v>
      </c>
      <c r="K16" s="56">
        <f>IF(様式３!$F$18="t",IFERROR(INDEX(様式３!$B$20:$M$34,MATCH(集計用シート!$A16,様式３!$A$20:$A$34,0),MATCH(集計用シート!K$1,様式３!$B$19:$M$19,0)),0),IFERROR(K$56*INDEX(様式３!$B$20:$M$34,MATCH(集計用シート!$A16,様式３!$A$20:$A$34,0),MATCH(集計用シート!K$1,様式３!$B$19:$M$19,0)),0))</f>
        <v>0</v>
      </c>
      <c r="L16" s="56">
        <f>IF(様式３!$F$18="t",IFERROR(INDEX(様式３!$B$20:$M$34,MATCH(集計用シート!$A16,様式３!$A$20:$A$34,0),MATCH(集計用シート!L$1,様式３!$B$19:$M$19,0)),0),IFERROR(L$56*INDEX(様式３!$B$20:$M$34,MATCH(集計用シート!$A16,様式３!$A$20:$A$34,0),MATCH(集計用シート!L$1,様式３!$B$19:$M$19,0)),0))</f>
        <v>0</v>
      </c>
      <c r="M16" s="56">
        <f>IF(様式３!$F$18="t",IFERROR(INDEX(様式３!$B$20:$M$34,MATCH(集計用シート!$A16,様式３!$A$20:$A$34,0),MATCH(集計用シート!M$1,様式３!$B$19:$M$19,0)),0),IFERROR(M$56*INDEX(様式３!$B$20:$M$34,MATCH(集計用シート!$A16,様式３!$A$20:$A$34,0),MATCH(集計用シート!M$1,様式３!$B$19:$M$19,0)),0))</f>
        <v>0</v>
      </c>
      <c r="N16" s="56">
        <f>IF(様式３!$F$18="t",IFERROR(INDEX(様式３!$B$20:$M$34,MATCH(集計用シート!$A16,様式３!$A$20:$A$34,0),MATCH(集計用シート!N$1,様式３!$B$19:$M$19,0)),0),IFERROR(N$56*INDEX(様式３!$B$20:$M$34,MATCH(集計用シート!$A16,様式３!$A$20:$A$34,0),MATCH(集計用シート!N$1,様式３!$B$19:$M$19,0)),0))</f>
        <v>0</v>
      </c>
      <c r="O16" s="56">
        <f>IF(様式３!$F$18="t",IFERROR(INDEX(様式３!$B$20:$M$34,MATCH(集計用シート!$A16,様式３!$A$20:$A$34,0),MATCH(集計用シート!O$1,様式３!$B$19:$M$19,0)),0),IFERROR(O$56*INDEX(様式３!$B$20:$M$34,MATCH(集計用シート!$A16,様式３!$A$20:$A$34,0),MATCH(集計用シート!O$1,様式３!$B$19:$M$19,0)),0))</f>
        <v>0</v>
      </c>
      <c r="P16" s="56">
        <f>IF(様式３!$F$18="t",IFERROR(INDEX(様式３!$B$20:$M$34,MATCH(集計用シート!$A16,様式３!$A$20:$A$34,0),MATCH(集計用シート!P$1,様式３!$B$19:$M$19,0)),0),IFERROR(P$56*INDEX(様式３!$B$20:$M$34,MATCH(集計用シート!$A16,様式３!$A$20:$A$34,0),MATCH(集計用シート!P$1,様式３!$B$19:$M$19,0)),0))</f>
        <v>0</v>
      </c>
      <c r="Q16" s="56">
        <f>IF(様式３!$F$18="t",IFERROR(INDEX(様式３!$B$20:$M$34,MATCH(集計用シート!$A16,様式３!$A$20:$A$34,0),MATCH(集計用シート!Q$1,様式３!$B$19:$M$19,0)),0),IFERROR(Q$56*INDEX(様式３!$B$20:$M$34,MATCH(集計用シート!$A16,様式３!$A$20:$A$34,0),MATCH(集計用シート!Q$1,様式３!$B$19:$M$19,0)),0))</f>
        <v>0</v>
      </c>
      <c r="R16" s="56">
        <f>IF(様式３!$F$18="t",IFERROR(INDEX(様式３!$B$20:$M$34,MATCH(集計用シート!$A16,様式３!$A$20:$A$34,0),MATCH(集計用シート!R$1,様式３!$B$19:$M$19,0)),0),IFERROR(R$56*INDEX(様式３!$B$20:$M$34,MATCH(集計用シート!$A16,様式３!$A$20:$A$34,0),MATCH(集計用シート!R$1,様式３!$B$19:$M$19,0)),0))</f>
        <v>0</v>
      </c>
      <c r="S16" s="56">
        <f>IF(様式３!$F$18="t",IFERROR(INDEX(様式３!$B$20:$M$34,MATCH(集計用シート!$A16,様式３!$A$20:$A$34,0),MATCH(集計用シート!S$1,様式３!$B$19:$M$19,0)),0),IFERROR(S$56*INDEX(様式３!$B$20:$M$34,MATCH(集計用シート!$A16,様式３!$A$20:$A$34,0),MATCH(集計用シート!S$1,様式３!$B$19:$M$19,0)),0))</f>
        <v>0</v>
      </c>
      <c r="T16" s="56">
        <f>IF(様式３!$F$18="t",IFERROR(INDEX(様式３!$B$20:$M$34,MATCH(集計用シート!$A16,様式３!$A$20:$A$34,0),MATCH(集計用シート!T$1,様式３!$B$19:$M$19,0)),0),IFERROR(T$56*INDEX(様式３!$B$20:$M$34,MATCH(集計用シート!$A16,様式３!$A$20:$A$34,0),MATCH(集計用シート!T$1,様式３!$B$19:$M$19,0)),0))</f>
        <v>0</v>
      </c>
      <c r="U16" s="56">
        <f>IF(様式３!$F$18="t",IFERROR(INDEX(様式３!$B$20:$M$34,MATCH(集計用シート!$A16,様式３!$A$20:$A$34,0),MATCH(集計用シート!U$1,様式３!$B$19:$M$19,0)),0),IFERROR(U$56*INDEX(様式３!$B$20:$M$34,MATCH(集計用シート!$A16,様式３!$A$20:$A$34,0),MATCH(集計用シート!U$1,様式３!$B$19:$M$19,0)),0))</f>
        <v>0</v>
      </c>
      <c r="V16" s="56">
        <f>IF(様式３!$F$18="t",IFERROR(INDEX(様式３!$B$20:$M$34,MATCH(集計用シート!$A16,様式３!$A$20:$A$34,0),MATCH(集計用シート!V$1,様式３!$B$19:$M$19,0)),0),IFERROR(INDEX(様式３!$B$20:$M$34,MATCH(集計用シート!$A16,様式３!$A$20:$A$34,0),MATCH(集計用シート!V$1,様式３!$B$19:$M$19,0)),0))</f>
        <v>0</v>
      </c>
      <c r="W16" s="59">
        <f>IF(様式３!$F$18="t",IFERROR(INDEX(様式３!$B$20:$M$34,MATCH(集計用シート!$A16,様式３!$A$20:$A$34,0),MATCH(集計用シート!W$1,様式３!$B$19:$M$19,0)),0),IFERROR(INDEX(様式３!$B$20:$M$34,MATCH(集計用シート!$A16,様式３!$A$20:$A$34,0),MATCH(集計用シート!W$1,様式３!$B$19:$M$19,0)),0))</f>
        <v>0</v>
      </c>
      <c r="X16" s="56">
        <f>IF(様式３!$F$18="t",IFERROR(INDEX(様式３!$B$20:$M$34,MATCH(集計用シート!$A16,様式３!$A$20:$A$34,0),MATCH(集計用シート!X$1,様式３!$B$19:$M$19,0)),0),IFERROR(INDEX(様式３!$B$20:$M$34,MATCH(集計用シート!$A16,様式３!$A$20:$A$34,0),MATCH(集計用シート!X$1,様式３!$B$19:$M$19,0)),0))</f>
        <v>0</v>
      </c>
      <c r="Y16" s="56">
        <f>IF(様式３!$F$18="t",IFERROR(INDEX(様式３!$B$20:$M$34,MATCH(集計用シート!$A16,様式３!$A$20:$A$34,0),MATCH(集計用シート!Y$1,様式３!$B$19:$M$19,0)),0),IFERROR(INDEX(様式３!$B$20:$M$34,MATCH(集計用シート!$A16,様式３!$A$20:$A$34,0),MATCH(集計用シート!Y$1,様式３!$B$19:$M$19,0)),0))</f>
        <v>0</v>
      </c>
      <c r="Z16" s="59">
        <f>IF(様式３!$F$18="t",IFERROR(INDEX(様式３!$B$20:$M$34,MATCH(集計用シート!$A16,様式３!$A$20:$A$34,0),MATCH(集計用シート!Z$1,様式３!$B$19:$M$19,0)),0),IFERROR(INDEX(様式３!$B$20:$M$34,MATCH(集計用シート!$A16,様式３!$A$20:$A$34,0),MATCH(集計用シート!Z$1,様式３!$B$19:$M$19,0)),0))</f>
        <v>0</v>
      </c>
    </row>
    <row r="17" spans="1:26">
      <c r="A17" s="36" t="s">
        <v>53</v>
      </c>
      <c r="B17" s="40">
        <f t="shared" si="4"/>
        <v>0</v>
      </c>
      <c r="C17" s="56">
        <f>IF(様式３!$F$18="t",IFERROR(INDEX(様式３!$B$20:$M$34,MATCH(集計用シート!$A17,様式３!$A$20:$A$34,0),MATCH(集計用シート!C$1,様式３!$B$19:$M$19,0)),0),IFERROR(C$56*INDEX(様式３!$B$20:$M$34,MATCH(集計用シート!$A17,様式３!$A$20:$A$34,0),MATCH(集計用シート!C$1,様式３!$B$19:$M$19,0)),0))</f>
        <v>0</v>
      </c>
      <c r="D17" s="56">
        <f>IF(様式３!$F$18="t",IFERROR(INDEX(様式３!$B$20:$M$34,MATCH(集計用シート!$A17,様式３!$A$20:$A$34,0),MATCH(集計用シート!D$1,様式３!$B$19:$M$19,0)),0),IFERROR(D$56*INDEX(様式３!$B$20:$M$34,MATCH(集計用シート!$A17,様式３!$A$20:$A$34,0),MATCH(集計用シート!D$1,様式３!$B$19:$M$19,0)),0))</f>
        <v>0</v>
      </c>
      <c r="E17" s="56">
        <f>IF(様式３!$F$18="t",IFERROR(INDEX(様式３!$B$20:$M$34,MATCH(集計用シート!$A17,様式３!$A$20:$A$34,0),MATCH(集計用シート!E$1,様式３!$B$19:$M$19,0)),0),IFERROR(E$56*INDEX(様式３!$B$20:$M$34,MATCH(集計用シート!$A17,様式３!$A$20:$A$34,0),MATCH(集計用シート!E$1,様式３!$B$19:$M$19,0)),0))</f>
        <v>0</v>
      </c>
      <c r="F17" s="56">
        <f>IF(様式３!$F$18="t",IFERROR(INDEX(様式３!$B$20:$M$34,MATCH(集計用シート!$A17,様式３!$A$20:$A$34,0),MATCH(集計用シート!F$1,様式３!$B$19:$M$19,0)),0),IFERROR(F$56*INDEX(様式３!$B$20:$M$34,MATCH(集計用シート!$A17,様式３!$A$20:$A$34,0),MATCH(集計用シート!F$1,様式３!$B$19:$M$19,0)),0))</f>
        <v>0</v>
      </c>
      <c r="G17" s="56">
        <f>IF(様式３!$F$18="t",IFERROR(INDEX(様式３!$B$20:$M$34,MATCH(集計用シート!$A17,様式３!$A$20:$A$34,0),MATCH(集計用シート!G$1,様式３!$B$19:$M$19,0)),0),IFERROR(G$56*INDEX(様式３!$B$20:$M$34,MATCH(集計用シート!$A17,様式３!$A$20:$A$34,0),MATCH(集計用シート!G$1,様式３!$B$19:$M$19,0)),0))</f>
        <v>0</v>
      </c>
      <c r="H17" s="56">
        <f>IF(様式３!$F$18="t",IFERROR(INDEX(様式３!$B$20:$M$34,MATCH(集計用シート!$A17,様式３!$A$20:$A$34,0),MATCH(集計用シート!H$1,様式３!$B$19:$M$19,0)),0),IFERROR(H$56*INDEX(様式３!$B$20:$M$34,MATCH(集計用シート!$A17,様式３!$A$20:$A$34,0),MATCH(集計用シート!H$1,様式３!$B$19:$M$19,0)),0))</f>
        <v>0</v>
      </c>
      <c r="I17" s="56">
        <f>IF(様式３!$F$18="t",IFERROR(INDEX(様式３!$B$20:$M$34,MATCH(集計用シート!$A17,様式３!$A$20:$A$34,0),MATCH(集計用シート!I$1,様式３!$B$19:$M$19,0)),0),IFERROR(I$56*INDEX(様式３!$B$20:$M$34,MATCH(集計用シート!$A17,様式３!$A$20:$A$34,0),MATCH(集計用シート!I$1,様式３!$B$19:$M$19,0)),0))</f>
        <v>0</v>
      </c>
      <c r="J17" s="56">
        <f>IF(様式３!$F$18="t",IFERROR(INDEX(様式３!$B$20:$M$34,MATCH(集計用シート!$A17,様式３!$A$20:$A$34,0),MATCH(集計用シート!J$1,様式３!$B$19:$M$19,0)),0),IFERROR(J$56*INDEX(様式３!$B$20:$M$34,MATCH(集計用シート!$A17,様式３!$A$20:$A$34,0),MATCH(集計用シート!J$1,様式３!$B$19:$M$19,0)),0))</f>
        <v>0</v>
      </c>
      <c r="K17" s="56">
        <f>IF(様式３!$F$18="t",IFERROR(INDEX(様式３!$B$20:$M$34,MATCH(集計用シート!$A17,様式３!$A$20:$A$34,0),MATCH(集計用シート!K$1,様式３!$B$19:$M$19,0)),0),IFERROR(K$56*INDEX(様式３!$B$20:$M$34,MATCH(集計用シート!$A17,様式３!$A$20:$A$34,0),MATCH(集計用シート!K$1,様式３!$B$19:$M$19,0)),0))</f>
        <v>0</v>
      </c>
      <c r="L17" s="56">
        <f>IF(様式３!$F$18="t",IFERROR(INDEX(様式３!$B$20:$M$34,MATCH(集計用シート!$A17,様式３!$A$20:$A$34,0),MATCH(集計用シート!L$1,様式３!$B$19:$M$19,0)),0),IFERROR(L$56*INDEX(様式３!$B$20:$M$34,MATCH(集計用シート!$A17,様式３!$A$20:$A$34,0),MATCH(集計用シート!L$1,様式３!$B$19:$M$19,0)),0))</f>
        <v>0</v>
      </c>
      <c r="M17" s="56">
        <f>IF(様式３!$F$18="t",IFERROR(INDEX(様式３!$B$20:$M$34,MATCH(集計用シート!$A17,様式３!$A$20:$A$34,0),MATCH(集計用シート!M$1,様式３!$B$19:$M$19,0)),0),IFERROR(M$56*INDEX(様式３!$B$20:$M$34,MATCH(集計用シート!$A17,様式３!$A$20:$A$34,0),MATCH(集計用シート!M$1,様式３!$B$19:$M$19,0)),0))</f>
        <v>0</v>
      </c>
      <c r="N17" s="56">
        <f>IF(様式３!$F$18="t",IFERROR(INDEX(様式３!$B$20:$M$34,MATCH(集計用シート!$A17,様式３!$A$20:$A$34,0),MATCH(集計用シート!N$1,様式３!$B$19:$M$19,0)),0),IFERROR(N$56*INDEX(様式３!$B$20:$M$34,MATCH(集計用シート!$A17,様式３!$A$20:$A$34,0),MATCH(集計用シート!N$1,様式３!$B$19:$M$19,0)),0))</f>
        <v>0</v>
      </c>
      <c r="O17" s="56">
        <f>IF(様式３!$F$18="t",IFERROR(INDEX(様式３!$B$20:$M$34,MATCH(集計用シート!$A17,様式３!$A$20:$A$34,0),MATCH(集計用シート!O$1,様式３!$B$19:$M$19,0)),0),IFERROR(O$56*INDEX(様式３!$B$20:$M$34,MATCH(集計用シート!$A17,様式３!$A$20:$A$34,0),MATCH(集計用シート!O$1,様式３!$B$19:$M$19,0)),0))</f>
        <v>0</v>
      </c>
      <c r="P17" s="56">
        <f>IF(様式３!$F$18="t",IFERROR(INDEX(様式３!$B$20:$M$34,MATCH(集計用シート!$A17,様式３!$A$20:$A$34,0),MATCH(集計用シート!P$1,様式３!$B$19:$M$19,0)),0),IFERROR(P$56*INDEX(様式３!$B$20:$M$34,MATCH(集計用シート!$A17,様式３!$A$20:$A$34,0),MATCH(集計用シート!P$1,様式３!$B$19:$M$19,0)),0))</f>
        <v>0</v>
      </c>
      <c r="Q17" s="56">
        <f>IF(様式３!$F$18="t",IFERROR(INDEX(様式３!$B$20:$M$34,MATCH(集計用シート!$A17,様式３!$A$20:$A$34,0),MATCH(集計用シート!Q$1,様式３!$B$19:$M$19,0)),0),IFERROR(Q$56*INDEX(様式３!$B$20:$M$34,MATCH(集計用シート!$A17,様式３!$A$20:$A$34,0),MATCH(集計用シート!Q$1,様式３!$B$19:$M$19,0)),0))</f>
        <v>0</v>
      </c>
      <c r="R17" s="56">
        <f>IF(様式３!$F$18="t",IFERROR(INDEX(様式３!$B$20:$M$34,MATCH(集計用シート!$A17,様式３!$A$20:$A$34,0),MATCH(集計用シート!R$1,様式３!$B$19:$M$19,0)),0),IFERROR(R$56*INDEX(様式３!$B$20:$M$34,MATCH(集計用シート!$A17,様式３!$A$20:$A$34,0),MATCH(集計用シート!R$1,様式３!$B$19:$M$19,0)),0))</f>
        <v>0</v>
      </c>
      <c r="S17" s="56">
        <f>IF(様式３!$F$18="t",IFERROR(INDEX(様式３!$B$20:$M$34,MATCH(集計用シート!$A17,様式３!$A$20:$A$34,0),MATCH(集計用シート!S$1,様式３!$B$19:$M$19,0)),0),IFERROR(S$56*INDEX(様式３!$B$20:$M$34,MATCH(集計用シート!$A17,様式３!$A$20:$A$34,0),MATCH(集計用シート!S$1,様式３!$B$19:$M$19,0)),0))</f>
        <v>0</v>
      </c>
      <c r="T17" s="56">
        <f>IF(様式３!$F$18="t",IFERROR(INDEX(様式３!$B$20:$M$34,MATCH(集計用シート!$A17,様式３!$A$20:$A$34,0),MATCH(集計用シート!T$1,様式３!$B$19:$M$19,0)),0),IFERROR(T$56*INDEX(様式３!$B$20:$M$34,MATCH(集計用シート!$A17,様式３!$A$20:$A$34,0),MATCH(集計用シート!T$1,様式３!$B$19:$M$19,0)),0))</f>
        <v>0</v>
      </c>
      <c r="U17" s="56">
        <f>IF(様式３!$F$18="t",IFERROR(INDEX(様式３!$B$20:$M$34,MATCH(集計用シート!$A17,様式３!$A$20:$A$34,0),MATCH(集計用シート!U$1,様式３!$B$19:$M$19,0)),0),IFERROR(U$56*INDEX(様式３!$B$20:$M$34,MATCH(集計用シート!$A17,様式３!$A$20:$A$34,0),MATCH(集計用シート!U$1,様式３!$B$19:$M$19,0)),0))</f>
        <v>0</v>
      </c>
      <c r="V17" s="56">
        <f>IF(様式３!$F$18="t",IFERROR(INDEX(様式３!$B$20:$M$34,MATCH(集計用シート!$A17,様式３!$A$20:$A$34,0),MATCH(集計用シート!V$1,様式３!$B$19:$M$19,0)),0),IFERROR(INDEX(様式３!$B$20:$M$34,MATCH(集計用シート!$A17,様式３!$A$20:$A$34,0),MATCH(集計用シート!V$1,様式３!$B$19:$M$19,0)),0))</f>
        <v>0</v>
      </c>
      <c r="W17" s="59">
        <f>IF(様式３!$F$18="t",IFERROR(INDEX(様式３!$B$20:$M$34,MATCH(集計用シート!$A17,様式３!$A$20:$A$34,0),MATCH(集計用シート!W$1,様式３!$B$19:$M$19,0)),0),IFERROR(INDEX(様式３!$B$20:$M$34,MATCH(集計用シート!$A17,様式３!$A$20:$A$34,0),MATCH(集計用シート!W$1,様式３!$B$19:$M$19,0)),0))</f>
        <v>0</v>
      </c>
      <c r="X17" s="56">
        <f>IF(様式３!$F$18="t",IFERROR(INDEX(様式３!$B$20:$M$34,MATCH(集計用シート!$A17,様式３!$A$20:$A$34,0),MATCH(集計用シート!X$1,様式３!$B$19:$M$19,0)),0),IFERROR(INDEX(様式３!$B$20:$M$34,MATCH(集計用シート!$A17,様式３!$A$20:$A$34,0),MATCH(集計用シート!X$1,様式３!$B$19:$M$19,0)),0))</f>
        <v>0</v>
      </c>
      <c r="Y17" s="56">
        <f>IF(様式３!$F$18="t",IFERROR(INDEX(様式３!$B$20:$M$34,MATCH(集計用シート!$A17,様式３!$A$20:$A$34,0),MATCH(集計用シート!Y$1,様式３!$B$19:$M$19,0)),0),IFERROR(INDEX(様式３!$B$20:$M$34,MATCH(集計用シート!$A17,様式３!$A$20:$A$34,0),MATCH(集計用シート!Y$1,様式３!$B$19:$M$19,0)),0))</f>
        <v>0</v>
      </c>
      <c r="Z17" s="59">
        <f>IF(様式３!$F$18="t",IFERROR(INDEX(様式３!$B$20:$M$34,MATCH(集計用シート!$A17,様式３!$A$20:$A$34,0),MATCH(集計用シート!Z$1,様式３!$B$19:$M$19,0)),0),IFERROR(INDEX(様式３!$B$20:$M$34,MATCH(集計用シート!$A17,様式３!$A$20:$A$34,0),MATCH(集計用シート!Z$1,様式３!$B$19:$M$19,0)),0))</f>
        <v>0</v>
      </c>
    </row>
    <row r="18" spans="1:26">
      <c r="A18" s="36" t="s">
        <v>54</v>
      </c>
      <c r="B18" s="40">
        <f t="shared" si="4"/>
        <v>0</v>
      </c>
      <c r="C18" s="56">
        <f>IF(様式３!$F$18="t",IFERROR(INDEX(様式３!$B$20:$M$34,MATCH(集計用シート!$A18,様式３!$A$20:$A$34,0),MATCH(集計用シート!C$1,様式３!$B$19:$M$19,0)),0),IFERROR(C$56*INDEX(様式３!$B$20:$M$34,MATCH(集計用シート!$A18,様式３!$A$20:$A$34,0),MATCH(集計用シート!C$1,様式３!$B$19:$M$19,0)),0))</f>
        <v>0</v>
      </c>
      <c r="D18" s="56">
        <f>IF(様式３!$F$18="t",IFERROR(INDEX(様式３!$B$20:$M$34,MATCH(集計用シート!$A18,様式３!$A$20:$A$34,0),MATCH(集計用シート!D$1,様式３!$B$19:$M$19,0)),0),IFERROR(D$56*INDEX(様式３!$B$20:$M$34,MATCH(集計用シート!$A18,様式３!$A$20:$A$34,0),MATCH(集計用シート!D$1,様式３!$B$19:$M$19,0)),0))</f>
        <v>0</v>
      </c>
      <c r="E18" s="56">
        <f>IF(様式３!$F$18="t",IFERROR(INDEX(様式３!$B$20:$M$34,MATCH(集計用シート!$A18,様式３!$A$20:$A$34,0),MATCH(集計用シート!E$1,様式３!$B$19:$M$19,0)),0),IFERROR(E$56*INDEX(様式３!$B$20:$M$34,MATCH(集計用シート!$A18,様式３!$A$20:$A$34,0),MATCH(集計用シート!E$1,様式３!$B$19:$M$19,0)),0))</f>
        <v>0</v>
      </c>
      <c r="F18" s="56">
        <f>IF(様式３!$F$18="t",IFERROR(INDEX(様式３!$B$20:$M$34,MATCH(集計用シート!$A18,様式３!$A$20:$A$34,0),MATCH(集計用シート!F$1,様式３!$B$19:$M$19,0)),0),IFERROR(F$56*INDEX(様式３!$B$20:$M$34,MATCH(集計用シート!$A18,様式３!$A$20:$A$34,0),MATCH(集計用シート!F$1,様式３!$B$19:$M$19,0)),0))</f>
        <v>0</v>
      </c>
      <c r="G18" s="56">
        <f>IF(様式３!$F$18="t",IFERROR(INDEX(様式３!$B$20:$M$34,MATCH(集計用シート!$A18,様式３!$A$20:$A$34,0),MATCH(集計用シート!G$1,様式３!$B$19:$M$19,0)),0),IFERROR(G$56*INDEX(様式３!$B$20:$M$34,MATCH(集計用シート!$A18,様式３!$A$20:$A$34,0),MATCH(集計用シート!G$1,様式３!$B$19:$M$19,0)),0))</f>
        <v>0</v>
      </c>
      <c r="H18" s="56">
        <f>IF(様式３!$F$18="t",IFERROR(INDEX(様式３!$B$20:$M$34,MATCH(集計用シート!$A18,様式３!$A$20:$A$34,0),MATCH(集計用シート!H$1,様式３!$B$19:$M$19,0)),0),IFERROR(H$56*INDEX(様式３!$B$20:$M$34,MATCH(集計用シート!$A18,様式３!$A$20:$A$34,0),MATCH(集計用シート!H$1,様式３!$B$19:$M$19,0)),0))</f>
        <v>0</v>
      </c>
      <c r="I18" s="56">
        <f>IF(様式３!$F$18="t",IFERROR(INDEX(様式３!$B$20:$M$34,MATCH(集計用シート!$A18,様式３!$A$20:$A$34,0),MATCH(集計用シート!I$1,様式３!$B$19:$M$19,0)),0),IFERROR(I$56*INDEX(様式３!$B$20:$M$34,MATCH(集計用シート!$A18,様式３!$A$20:$A$34,0),MATCH(集計用シート!I$1,様式３!$B$19:$M$19,0)),0))</f>
        <v>0</v>
      </c>
      <c r="J18" s="56">
        <f>IF(様式３!$F$18="t",IFERROR(INDEX(様式３!$B$20:$M$34,MATCH(集計用シート!$A18,様式３!$A$20:$A$34,0),MATCH(集計用シート!J$1,様式３!$B$19:$M$19,0)),0),IFERROR(J$56*INDEX(様式３!$B$20:$M$34,MATCH(集計用シート!$A18,様式３!$A$20:$A$34,0),MATCH(集計用シート!J$1,様式３!$B$19:$M$19,0)),0))</f>
        <v>0</v>
      </c>
      <c r="K18" s="56">
        <f>IF(様式３!$F$18="t",IFERROR(INDEX(様式３!$B$20:$M$34,MATCH(集計用シート!$A18,様式３!$A$20:$A$34,0),MATCH(集計用シート!K$1,様式３!$B$19:$M$19,0)),0),IFERROR(K$56*INDEX(様式３!$B$20:$M$34,MATCH(集計用シート!$A18,様式３!$A$20:$A$34,0),MATCH(集計用シート!K$1,様式３!$B$19:$M$19,0)),0))</f>
        <v>0</v>
      </c>
      <c r="L18" s="56">
        <f>IF(様式３!$F$18="t",IFERROR(INDEX(様式３!$B$20:$M$34,MATCH(集計用シート!$A18,様式３!$A$20:$A$34,0),MATCH(集計用シート!L$1,様式３!$B$19:$M$19,0)),0),IFERROR(L$56*INDEX(様式３!$B$20:$M$34,MATCH(集計用シート!$A18,様式３!$A$20:$A$34,0),MATCH(集計用シート!L$1,様式３!$B$19:$M$19,0)),0))</f>
        <v>0</v>
      </c>
      <c r="M18" s="56">
        <f>IF(様式３!$F$18="t",IFERROR(INDEX(様式３!$B$20:$M$34,MATCH(集計用シート!$A18,様式３!$A$20:$A$34,0),MATCH(集計用シート!M$1,様式３!$B$19:$M$19,0)),0),IFERROR(M$56*INDEX(様式３!$B$20:$M$34,MATCH(集計用シート!$A18,様式３!$A$20:$A$34,0),MATCH(集計用シート!M$1,様式３!$B$19:$M$19,0)),0))</f>
        <v>0</v>
      </c>
      <c r="N18" s="56">
        <f>IF(様式３!$F$18="t",IFERROR(INDEX(様式３!$B$20:$M$34,MATCH(集計用シート!$A18,様式３!$A$20:$A$34,0),MATCH(集計用シート!N$1,様式３!$B$19:$M$19,0)),0),IFERROR(N$56*INDEX(様式３!$B$20:$M$34,MATCH(集計用シート!$A18,様式３!$A$20:$A$34,0),MATCH(集計用シート!N$1,様式３!$B$19:$M$19,0)),0))</f>
        <v>0</v>
      </c>
      <c r="O18" s="56">
        <f>IF(様式３!$F$18="t",IFERROR(INDEX(様式３!$B$20:$M$34,MATCH(集計用シート!$A18,様式３!$A$20:$A$34,0),MATCH(集計用シート!O$1,様式３!$B$19:$M$19,0)),0),IFERROR(O$56*INDEX(様式３!$B$20:$M$34,MATCH(集計用シート!$A18,様式３!$A$20:$A$34,0),MATCH(集計用シート!O$1,様式３!$B$19:$M$19,0)),0))</f>
        <v>0</v>
      </c>
      <c r="P18" s="56">
        <f>IF(様式３!$F$18="t",IFERROR(INDEX(様式３!$B$20:$M$34,MATCH(集計用シート!$A18,様式３!$A$20:$A$34,0),MATCH(集計用シート!P$1,様式３!$B$19:$M$19,0)),0),IFERROR(P$56*INDEX(様式３!$B$20:$M$34,MATCH(集計用シート!$A18,様式３!$A$20:$A$34,0),MATCH(集計用シート!P$1,様式３!$B$19:$M$19,0)),0))</f>
        <v>0</v>
      </c>
      <c r="Q18" s="56">
        <f>IF(様式３!$F$18="t",IFERROR(INDEX(様式３!$B$20:$M$34,MATCH(集計用シート!$A18,様式３!$A$20:$A$34,0),MATCH(集計用シート!Q$1,様式３!$B$19:$M$19,0)),0),IFERROR(Q$56*INDEX(様式３!$B$20:$M$34,MATCH(集計用シート!$A18,様式３!$A$20:$A$34,0),MATCH(集計用シート!Q$1,様式３!$B$19:$M$19,0)),0))</f>
        <v>0</v>
      </c>
      <c r="R18" s="56">
        <f>IF(様式３!$F$18="t",IFERROR(INDEX(様式３!$B$20:$M$34,MATCH(集計用シート!$A18,様式３!$A$20:$A$34,0),MATCH(集計用シート!R$1,様式３!$B$19:$M$19,0)),0),IFERROR(R$56*INDEX(様式３!$B$20:$M$34,MATCH(集計用シート!$A18,様式３!$A$20:$A$34,0),MATCH(集計用シート!R$1,様式３!$B$19:$M$19,0)),0))</f>
        <v>0</v>
      </c>
      <c r="S18" s="56">
        <f>IF(様式３!$F$18="t",IFERROR(INDEX(様式３!$B$20:$M$34,MATCH(集計用シート!$A18,様式３!$A$20:$A$34,0),MATCH(集計用シート!S$1,様式３!$B$19:$M$19,0)),0),IFERROR(S$56*INDEX(様式３!$B$20:$M$34,MATCH(集計用シート!$A18,様式３!$A$20:$A$34,0),MATCH(集計用シート!S$1,様式３!$B$19:$M$19,0)),0))</f>
        <v>0</v>
      </c>
      <c r="T18" s="56">
        <f>IF(様式３!$F$18="t",IFERROR(INDEX(様式３!$B$20:$M$34,MATCH(集計用シート!$A18,様式３!$A$20:$A$34,0),MATCH(集計用シート!T$1,様式３!$B$19:$M$19,0)),0),IFERROR(T$56*INDEX(様式３!$B$20:$M$34,MATCH(集計用シート!$A18,様式３!$A$20:$A$34,0),MATCH(集計用シート!T$1,様式３!$B$19:$M$19,0)),0))</f>
        <v>0</v>
      </c>
      <c r="U18" s="56">
        <f>IF(様式３!$F$18="t",IFERROR(INDEX(様式３!$B$20:$M$34,MATCH(集計用シート!$A18,様式３!$A$20:$A$34,0),MATCH(集計用シート!U$1,様式３!$B$19:$M$19,0)),0),IFERROR(U$56*INDEX(様式３!$B$20:$M$34,MATCH(集計用シート!$A18,様式３!$A$20:$A$34,0),MATCH(集計用シート!U$1,様式３!$B$19:$M$19,0)),0))</f>
        <v>0</v>
      </c>
      <c r="V18" s="56">
        <f>IF(様式３!$F$18="t",IFERROR(INDEX(様式３!$B$20:$M$34,MATCH(集計用シート!$A18,様式３!$A$20:$A$34,0),MATCH(集計用シート!V$1,様式３!$B$19:$M$19,0)),0),IFERROR(INDEX(様式３!$B$20:$M$34,MATCH(集計用シート!$A18,様式３!$A$20:$A$34,0),MATCH(集計用シート!V$1,様式３!$B$19:$M$19,0)),0))</f>
        <v>0</v>
      </c>
      <c r="W18" s="59">
        <f>IF(様式３!$F$18="t",IFERROR(INDEX(様式３!$B$20:$M$34,MATCH(集計用シート!$A18,様式３!$A$20:$A$34,0),MATCH(集計用シート!W$1,様式３!$B$19:$M$19,0)),0),IFERROR(INDEX(様式３!$B$20:$M$34,MATCH(集計用シート!$A18,様式３!$A$20:$A$34,0),MATCH(集計用シート!W$1,様式３!$B$19:$M$19,0)),0))</f>
        <v>0</v>
      </c>
      <c r="X18" s="56">
        <f>IF(様式３!$F$18="t",IFERROR(INDEX(様式３!$B$20:$M$34,MATCH(集計用シート!$A18,様式３!$A$20:$A$34,0),MATCH(集計用シート!X$1,様式３!$B$19:$M$19,0)),0),IFERROR(INDEX(様式３!$B$20:$M$34,MATCH(集計用シート!$A18,様式３!$A$20:$A$34,0),MATCH(集計用シート!X$1,様式３!$B$19:$M$19,0)),0))</f>
        <v>0</v>
      </c>
      <c r="Y18" s="56">
        <f>IF(様式３!$F$18="t",IFERROR(INDEX(様式３!$B$20:$M$34,MATCH(集計用シート!$A18,様式３!$A$20:$A$34,0),MATCH(集計用シート!Y$1,様式３!$B$19:$M$19,0)),0),IFERROR(INDEX(様式３!$B$20:$M$34,MATCH(集計用シート!$A18,様式３!$A$20:$A$34,0),MATCH(集計用シート!Y$1,様式３!$B$19:$M$19,0)),0))</f>
        <v>0</v>
      </c>
      <c r="Z18" s="59">
        <f>IF(様式３!$F$18="t",IFERROR(INDEX(様式３!$B$20:$M$34,MATCH(集計用シート!$A18,様式３!$A$20:$A$34,0),MATCH(集計用シート!Z$1,様式３!$B$19:$M$19,0)),0),IFERROR(INDEX(様式３!$B$20:$M$34,MATCH(集計用シート!$A18,様式３!$A$20:$A$34,0),MATCH(集計用シート!Z$1,様式３!$B$19:$M$19,0)),0))</f>
        <v>0</v>
      </c>
    </row>
    <row r="19" spans="1:26">
      <c r="A19" s="36" t="s">
        <v>55</v>
      </c>
      <c r="B19" s="40">
        <f t="shared" si="4"/>
        <v>0</v>
      </c>
      <c r="C19" s="56">
        <f>IF(様式３!$F$18="t",IFERROR(INDEX(様式３!$B$20:$M$34,MATCH(集計用シート!$A19,様式３!$A$20:$A$34,0),MATCH(集計用シート!C$1,様式３!$B$19:$M$19,0)),0),IFERROR(C$56*INDEX(様式３!$B$20:$M$34,MATCH(集計用シート!$A19,様式３!$A$20:$A$34,0),MATCH(集計用シート!C$1,様式３!$B$19:$M$19,0)),0))</f>
        <v>0</v>
      </c>
      <c r="D19" s="56">
        <f>IF(様式３!$F$18="t",IFERROR(INDEX(様式３!$B$20:$M$34,MATCH(集計用シート!$A19,様式３!$A$20:$A$34,0),MATCH(集計用シート!D$1,様式３!$B$19:$M$19,0)),0),IFERROR(D$56*INDEX(様式３!$B$20:$M$34,MATCH(集計用シート!$A19,様式３!$A$20:$A$34,0),MATCH(集計用シート!D$1,様式３!$B$19:$M$19,0)),0))</f>
        <v>0</v>
      </c>
      <c r="E19" s="56">
        <f>IF(様式３!$F$18="t",IFERROR(INDEX(様式３!$B$20:$M$34,MATCH(集計用シート!$A19,様式３!$A$20:$A$34,0),MATCH(集計用シート!E$1,様式３!$B$19:$M$19,0)),0),IFERROR(E$56*INDEX(様式３!$B$20:$M$34,MATCH(集計用シート!$A19,様式３!$A$20:$A$34,0),MATCH(集計用シート!E$1,様式３!$B$19:$M$19,0)),0))</f>
        <v>0</v>
      </c>
      <c r="F19" s="56">
        <f>IF(様式３!$F$18="t",IFERROR(INDEX(様式３!$B$20:$M$34,MATCH(集計用シート!$A19,様式３!$A$20:$A$34,0),MATCH(集計用シート!F$1,様式３!$B$19:$M$19,0)),0),IFERROR(F$56*INDEX(様式３!$B$20:$M$34,MATCH(集計用シート!$A19,様式３!$A$20:$A$34,0),MATCH(集計用シート!F$1,様式３!$B$19:$M$19,0)),0))</f>
        <v>0</v>
      </c>
      <c r="G19" s="56">
        <f>IF(様式３!$F$18="t",IFERROR(INDEX(様式３!$B$20:$M$34,MATCH(集計用シート!$A19,様式３!$A$20:$A$34,0),MATCH(集計用シート!G$1,様式３!$B$19:$M$19,0)),0),IFERROR(G$56*INDEX(様式３!$B$20:$M$34,MATCH(集計用シート!$A19,様式３!$A$20:$A$34,0),MATCH(集計用シート!G$1,様式３!$B$19:$M$19,0)),0))</f>
        <v>0</v>
      </c>
      <c r="H19" s="56">
        <f>IF(様式３!$F$18="t",IFERROR(INDEX(様式３!$B$20:$M$34,MATCH(集計用シート!$A19,様式３!$A$20:$A$34,0),MATCH(集計用シート!H$1,様式３!$B$19:$M$19,0)),0),IFERROR(H$56*INDEX(様式３!$B$20:$M$34,MATCH(集計用シート!$A19,様式３!$A$20:$A$34,0),MATCH(集計用シート!H$1,様式３!$B$19:$M$19,0)),0))</f>
        <v>0</v>
      </c>
      <c r="I19" s="56">
        <f>IF(様式３!$F$18="t",IFERROR(INDEX(様式３!$B$20:$M$34,MATCH(集計用シート!$A19,様式３!$A$20:$A$34,0),MATCH(集計用シート!I$1,様式３!$B$19:$M$19,0)),0),IFERROR(I$56*INDEX(様式３!$B$20:$M$34,MATCH(集計用シート!$A19,様式３!$A$20:$A$34,0),MATCH(集計用シート!I$1,様式３!$B$19:$M$19,0)),0))</f>
        <v>0</v>
      </c>
      <c r="J19" s="56">
        <f>IF(様式３!$F$18="t",IFERROR(INDEX(様式３!$B$20:$M$34,MATCH(集計用シート!$A19,様式３!$A$20:$A$34,0),MATCH(集計用シート!J$1,様式３!$B$19:$M$19,0)),0),IFERROR(J$56*INDEX(様式３!$B$20:$M$34,MATCH(集計用シート!$A19,様式３!$A$20:$A$34,0),MATCH(集計用シート!J$1,様式３!$B$19:$M$19,0)),0))</f>
        <v>0</v>
      </c>
      <c r="K19" s="56">
        <f>IF(様式３!$F$18="t",IFERROR(INDEX(様式３!$B$20:$M$34,MATCH(集計用シート!$A19,様式３!$A$20:$A$34,0),MATCH(集計用シート!K$1,様式３!$B$19:$M$19,0)),0),IFERROR(K$56*INDEX(様式３!$B$20:$M$34,MATCH(集計用シート!$A19,様式３!$A$20:$A$34,0),MATCH(集計用シート!K$1,様式３!$B$19:$M$19,0)),0))</f>
        <v>0</v>
      </c>
      <c r="L19" s="56">
        <f>IF(様式３!$F$18="t",IFERROR(INDEX(様式３!$B$20:$M$34,MATCH(集計用シート!$A19,様式３!$A$20:$A$34,0),MATCH(集計用シート!L$1,様式３!$B$19:$M$19,0)),0),IFERROR(L$56*INDEX(様式３!$B$20:$M$34,MATCH(集計用シート!$A19,様式３!$A$20:$A$34,0),MATCH(集計用シート!L$1,様式３!$B$19:$M$19,0)),0))</f>
        <v>0</v>
      </c>
      <c r="M19" s="56">
        <f>IF(様式３!$F$18="t",IFERROR(INDEX(様式３!$B$20:$M$34,MATCH(集計用シート!$A19,様式３!$A$20:$A$34,0),MATCH(集計用シート!M$1,様式３!$B$19:$M$19,0)),0),IFERROR(M$56*INDEX(様式３!$B$20:$M$34,MATCH(集計用シート!$A19,様式３!$A$20:$A$34,0),MATCH(集計用シート!M$1,様式３!$B$19:$M$19,0)),0))</f>
        <v>0</v>
      </c>
      <c r="N19" s="56">
        <f>IF(様式３!$F$18="t",IFERROR(INDEX(様式３!$B$20:$M$34,MATCH(集計用シート!$A19,様式３!$A$20:$A$34,0),MATCH(集計用シート!N$1,様式３!$B$19:$M$19,0)),0),IFERROR(N$56*INDEX(様式３!$B$20:$M$34,MATCH(集計用シート!$A19,様式３!$A$20:$A$34,0),MATCH(集計用シート!N$1,様式３!$B$19:$M$19,0)),0))</f>
        <v>0</v>
      </c>
      <c r="O19" s="56">
        <f>IF(様式３!$F$18="t",IFERROR(INDEX(様式３!$B$20:$M$34,MATCH(集計用シート!$A19,様式３!$A$20:$A$34,0),MATCH(集計用シート!O$1,様式３!$B$19:$M$19,0)),0),IFERROR(O$56*INDEX(様式３!$B$20:$M$34,MATCH(集計用シート!$A19,様式３!$A$20:$A$34,0),MATCH(集計用シート!O$1,様式３!$B$19:$M$19,0)),0))</f>
        <v>0</v>
      </c>
      <c r="P19" s="56">
        <f>IF(様式３!$F$18="t",IFERROR(INDEX(様式３!$B$20:$M$34,MATCH(集計用シート!$A19,様式３!$A$20:$A$34,0),MATCH(集計用シート!P$1,様式３!$B$19:$M$19,0)),0),IFERROR(P$56*INDEX(様式３!$B$20:$M$34,MATCH(集計用シート!$A19,様式３!$A$20:$A$34,0),MATCH(集計用シート!P$1,様式３!$B$19:$M$19,0)),0))</f>
        <v>0</v>
      </c>
      <c r="Q19" s="56">
        <f>IF(様式３!$F$18="t",IFERROR(INDEX(様式３!$B$20:$M$34,MATCH(集計用シート!$A19,様式３!$A$20:$A$34,0),MATCH(集計用シート!Q$1,様式３!$B$19:$M$19,0)),0),IFERROR(Q$56*INDEX(様式３!$B$20:$M$34,MATCH(集計用シート!$A19,様式３!$A$20:$A$34,0),MATCH(集計用シート!Q$1,様式３!$B$19:$M$19,0)),0))</f>
        <v>0</v>
      </c>
      <c r="R19" s="56">
        <f>IF(様式３!$F$18="t",IFERROR(INDEX(様式３!$B$20:$M$34,MATCH(集計用シート!$A19,様式３!$A$20:$A$34,0),MATCH(集計用シート!R$1,様式３!$B$19:$M$19,0)),0),IFERROR(R$56*INDEX(様式３!$B$20:$M$34,MATCH(集計用シート!$A19,様式３!$A$20:$A$34,0),MATCH(集計用シート!R$1,様式３!$B$19:$M$19,0)),0))</f>
        <v>0</v>
      </c>
      <c r="S19" s="56">
        <f>IF(様式３!$F$18="t",IFERROR(INDEX(様式３!$B$20:$M$34,MATCH(集計用シート!$A19,様式３!$A$20:$A$34,0),MATCH(集計用シート!S$1,様式３!$B$19:$M$19,0)),0),IFERROR(S$56*INDEX(様式３!$B$20:$M$34,MATCH(集計用シート!$A19,様式３!$A$20:$A$34,0),MATCH(集計用シート!S$1,様式３!$B$19:$M$19,0)),0))</f>
        <v>0</v>
      </c>
      <c r="T19" s="56">
        <f>IF(様式３!$F$18="t",IFERROR(INDEX(様式３!$B$20:$M$34,MATCH(集計用シート!$A19,様式３!$A$20:$A$34,0),MATCH(集計用シート!T$1,様式３!$B$19:$M$19,0)),0),IFERROR(T$56*INDEX(様式３!$B$20:$M$34,MATCH(集計用シート!$A19,様式３!$A$20:$A$34,0),MATCH(集計用シート!T$1,様式３!$B$19:$M$19,0)),0))</f>
        <v>0</v>
      </c>
      <c r="U19" s="56">
        <f>IF(様式３!$F$18="t",IFERROR(INDEX(様式３!$B$20:$M$34,MATCH(集計用シート!$A19,様式３!$A$20:$A$34,0),MATCH(集計用シート!U$1,様式３!$B$19:$M$19,0)),0),IFERROR(U$56*INDEX(様式３!$B$20:$M$34,MATCH(集計用シート!$A19,様式３!$A$20:$A$34,0),MATCH(集計用シート!U$1,様式３!$B$19:$M$19,0)),0))</f>
        <v>0</v>
      </c>
      <c r="V19" s="56">
        <f>IF(様式３!$F$18="t",IFERROR(INDEX(様式３!$B$20:$M$34,MATCH(集計用シート!$A19,様式３!$A$20:$A$34,0),MATCH(集計用シート!V$1,様式３!$B$19:$M$19,0)),0),IFERROR(INDEX(様式３!$B$20:$M$34,MATCH(集計用シート!$A19,様式３!$A$20:$A$34,0),MATCH(集計用シート!V$1,様式３!$B$19:$M$19,0)),0))</f>
        <v>0</v>
      </c>
      <c r="W19" s="59">
        <f>IF(様式３!$F$18="t",IFERROR(INDEX(様式３!$B$20:$M$34,MATCH(集計用シート!$A19,様式３!$A$20:$A$34,0),MATCH(集計用シート!W$1,様式３!$B$19:$M$19,0)),0),IFERROR(INDEX(様式３!$B$20:$M$34,MATCH(集計用シート!$A19,様式３!$A$20:$A$34,0),MATCH(集計用シート!W$1,様式３!$B$19:$M$19,0)),0))</f>
        <v>0</v>
      </c>
      <c r="X19" s="56">
        <f>IF(様式３!$F$18="t",IFERROR(INDEX(様式３!$B$20:$M$34,MATCH(集計用シート!$A19,様式３!$A$20:$A$34,0),MATCH(集計用シート!X$1,様式３!$B$19:$M$19,0)),0),IFERROR(INDEX(様式３!$B$20:$M$34,MATCH(集計用シート!$A19,様式３!$A$20:$A$34,0),MATCH(集計用シート!X$1,様式３!$B$19:$M$19,0)),0))</f>
        <v>0</v>
      </c>
      <c r="Y19" s="56">
        <f>IF(様式３!$F$18="t",IFERROR(INDEX(様式３!$B$20:$M$34,MATCH(集計用シート!$A19,様式３!$A$20:$A$34,0),MATCH(集計用シート!Y$1,様式３!$B$19:$M$19,0)),0),IFERROR(INDEX(様式３!$B$20:$M$34,MATCH(集計用シート!$A19,様式３!$A$20:$A$34,0),MATCH(集計用シート!Y$1,様式３!$B$19:$M$19,0)),0))</f>
        <v>0</v>
      </c>
      <c r="Z19" s="59">
        <f>IF(様式３!$F$18="t",IFERROR(INDEX(様式３!$B$20:$M$34,MATCH(集計用シート!$A19,様式３!$A$20:$A$34,0),MATCH(集計用シート!Z$1,様式３!$B$19:$M$19,0)),0),IFERROR(INDEX(様式３!$B$20:$M$34,MATCH(集計用シート!$A19,様式３!$A$20:$A$34,0),MATCH(集計用シート!Z$1,様式３!$B$19:$M$19,0)),0))</f>
        <v>0</v>
      </c>
    </row>
    <row r="20" spans="1:26">
      <c r="A20" s="37" t="s">
        <v>56</v>
      </c>
      <c r="B20" s="41">
        <f t="shared" si="4"/>
        <v>0</v>
      </c>
      <c r="C20" s="56">
        <f>IF(様式３!$F$18="t",IFERROR(INDEX(様式３!$B$20:$M$34,MATCH(集計用シート!$A20,様式３!$A$20:$A$34,0),MATCH(集計用シート!C$1,様式３!$B$19:$M$19,0)),0),IFERROR(C$56*INDEX(様式３!$B$20:$M$34,MATCH(集計用シート!$A20,様式３!$A$20:$A$34,0),MATCH(集計用シート!C$1,様式３!$B$19:$M$19,0)),0))</f>
        <v>0</v>
      </c>
      <c r="D20" s="56">
        <f>IF(様式３!$F$18="t",IFERROR(INDEX(様式３!$B$20:$M$34,MATCH(集計用シート!$A20,様式３!$A$20:$A$34,0),MATCH(集計用シート!D$1,様式３!$B$19:$M$19,0)),0),IFERROR(D$56*INDEX(様式３!$B$20:$M$34,MATCH(集計用シート!$A20,様式３!$A$20:$A$34,0),MATCH(集計用シート!D$1,様式３!$B$19:$M$19,0)),0))</f>
        <v>0</v>
      </c>
      <c r="E20" s="56">
        <f>IF(様式３!$F$18="t",IFERROR(INDEX(様式３!$B$20:$M$34,MATCH(集計用シート!$A20,様式３!$A$20:$A$34,0),MATCH(集計用シート!E$1,様式３!$B$19:$M$19,0)),0),IFERROR(E$56*INDEX(様式３!$B$20:$M$34,MATCH(集計用シート!$A20,様式３!$A$20:$A$34,0),MATCH(集計用シート!E$1,様式３!$B$19:$M$19,0)),0))</f>
        <v>0</v>
      </c>
      <c r="F20" s="56">
        <f>IF(様式３!$F$18="t",IFERROR(INDEX(様式３!$B$20:$M$34,MATCH(集計用シート!$A20,様式３!$A$20:$A$34,0),MATCH(集計用シート!F$1,様式３!$B$19:$M$19,0)),0),IFERROR(F$56*INDEX(様式３!$B$20:$M$34,MATCH(集計用シート!$A20,様式３!$A$20:$A$34,0),MATCH(集計用シート!F$1,様式３!$B$19:$M$19,0)),0))</f>
        <v>0</v>
      </c>
      <c r="G20" s="56">
        <f>IF(様式３!$F$18="t",IFERROR(INDEX(様式３!$B$20:$M$34,MATCH(集計用シート!$A20,様式３!$A$20:$A$34,0),MATCH(集計用シート!G$1,様式３!$B$19:$M$19,0)),0),IFERROR(G$56*INDEX(様式３!$B$20:$M$34,MATCH(集計用シート!$A20,様式３!$A$20:$A$34,0),MATCH(集計用シート!G$1,様式３!$B$19:$M$19,0)),0))</f>
        <v>0</v>
      </c>
      <c r="H20" s="56">
        <f>IF(様式３!$F$18="t",IFERROR(INDEX(様式３!$B$20:$M$34,MATCH(集計用シート!$A20,様式３!$A$20:$A$34,0),MATCH(集計用シート!H$1,様式３!$B$19:$M$19,0)),0),IFERROR(H$56*INDEX(様式３!$B$20:$M$34,MATCH(集計用シート!$A20,様式３!$A$20:$A$34,0),MATCH(集計用シート!H$1,様式３!$B$19:$M$19,0)),0))</f>
        <v>0</v>
      </c>
      <c r="I20" s="56">
        <f>IF(様式３!$F$18="t",IFERROR(INDEX(様式３!$B$20:$M$34,MATCH(集計用シート!$A20,様式３!$A$20:$A$34,0),MATCH(集計用シート!I$1,様式３!$B$19:$M$19,0)),0),IFERROR(I$56*INDEX(様式３!$B$20:$M$34,MATCH(集計用シート!$A20,様式３!$A$20:$A$34,0),MATCH(集計用シート!I$1,様式３!$B$19:$M$19,0)),0))</f>
        <v>0</v>
      </c>
      <c r="J20" s="56">
        <f>IF(様式３!$F$18="t",IFERROR(INDEX(様式３!$B$20:$M$34,MATCH(集計用シート!$A20,様式３!$A$20:$A$34,0),MATCH(集計用シート!J$1,様式３!$B$19:$M$19,0)),0),IFERROR(J$56*INDEX(様式３!$B$20:$M$34,MATCH(集計用シート!$A20,様式３!$A$20:$A$34,0),MATCH(集計用シート!J$1,様式３!$B$19:$M$19,0)),0))</f>
        <v>0</v>
      </c>
      <c r="K20" s="56">
        <f>IF(様式３!$F$18="t",IFERROR(INDEX(様式３!$B$20:$M$34,MATCH(集計用シート!$A20,様式３!$A$20:$A$34,0),MATCH(集計用シート!K$1,様式３!$B$19:$M$19,0)),0),IFERROR(K$56*INDEX(様式３!$B$20:$M$34,MATCH(集計用シート!$A20,様式３!$A$20:$A$34,0),MATCH(集計用シート!K$1,様式３!$B$19:$M$19,0)),0))</f>
        <v>0</v>
      </c>
      <c r="L20" s="56">
        <f>IF(様式３!$F$18="t",IFERROR(INDEX(様式３!$B$20:$M$34,MATCH(集計用シート!$A20,様式３!$A$20:$A$34,0),MATCH(集計用シート!L$1,様式３!$B$19:$M$19,0)),0),IFERROR(L$56*INDEX(様式３!$B$20:$M$34,MATCH(集計用シート!$A20,様式３!$A$20:$A$34,0),MATCH(集計用シート!L$1,様式３!$B$19:$M$19,0)),0))</f>
        <v>0</v>
      </c>
      <c r="M20" s="56">
        <f>IF(様式３!$F$18="t",IFERROR(INDEX(様式３!$B$20:$M$34,MATCH(集計用シート!$A20,様式３!$A$20:$A$34,0),MATCH(集計用シート!M$1,様式３!$B$19:$M$19,0)),0),IFERROR(M$56*INDEX(様式３!$B$20:$M$34,MATCH(集計用シート!$A20,様式３!$A$20:$A$34,0),MATCH(集計用シート!M$1,様式３!$B$19:$M$19,0)),0))</f>
        <v>0</v>
      </c>
      <c r="N20" s="56">
        <f>IF(様式３!$F$18="t",IFERROR(INDEX(様式３!$B$20:$M$34,MATCH(集計用シート!$A20,様式３!$A$20:$A$34,0),MATCH(集計用シート!N$1,様式３!$B$19:$M$19,0)),0),IFERROR(N$56*INDEX(様式３!$B$20:$M$34,MATCH(集計用シート!$A20,様式３!$A$20:$A$34,0),MATCH(集計用シート!N$1,様式３!$B$19:$M$19,0)),0))</f>
        <v>0</v>
      </c>
      <c r="O20" s="56">
        <f>IF(様式３!$F$18="t",IFERROR(INDEX(様式３!$B$20:$M$34,MATCH(集計用シート!$A20,様式３!$A$20:$A$34,0),MATCH(集計用シート!O$1,様式３!$B$19:$M$19,0)),0),IFERROR(O$56*INDEX(様式３!$B$20:$M$34,MATCH(集計用シート!$A20,様式３!$A$20:$A$34,0),MATCH(集計用シート!O$1,様式３!$B$19:$M$19,0)),0))</f>
        <v>0</v>
      </c>
      <c r="P20" s="56">
        <f>IF(様式３!$F$18="t",IFERROR(INDEX(様式３!$B$20:$M$34,MATCH(集計用シート!$A20,様式３!$A$20:$A$34,0),MATCH(集計用シート!P$1,様式３!$B$19:$M$19,0)),0),IFERROR(P$56*INDEX(様式３!$B$20:$M$34,MATCH(集計用シート!$A20,様式３!$A$20:$A$34,0),MATCH(集計用シート!P$1,様式３!$B$19:$M$19,0)),0))</f>
        <v>0</v>
      </c>
      <c r="Q20" s="56">
        <f>IF(様式３!$F$18="t",IFERROR(INDEX(様式３!$B$20:$M$34,MATCH(集計用シート!$A20,様式３!$A$20:$A$34,0),MATCH(集計用シート!Q$1,様式３!$B$19:$M$19,0)),0),IFERROR(Q$56*INDEX(様式３!$B$20:$M$34,MATCH(集計用シート!$A20,様式３!$A$20:$A$34,0),MATCH(集計用シート!Q$1,様式３!$B$19:$M$19,0)),0))</f>
        <v>0</v>
      </c>
      <c r="R20" s="56">
        <f>IF(様式３!$F$18="t",IFERROR(INDEX(様式３!$B$20:$M$34,MATCH(集計用シート!$A20,様式３!$A$20:$A$34,0),MATCH(集計用シート!R$1,様式３!$B$19:$M$19,0)),0),IFERROR(R$56*INDEX(様式３!$B$20:$M$34,MATCH(集計用シート!$A20,様式３!$A$20:$A$34,0),MATCH(集計用シート!R$1,様式３!$B$19:$M$19,0)),0))</f>
        <v>0</v>
      </c>
      <c r="S20" s="56">
        <f>IF(様式３!$F$18="t",IFERROR(INDEX(様式３!$B$20:$M$34,MATCH(集計用シート!$A20,様式３!$A$20:$A$34,0),MATCH(集計用シート!S$1,様式３!$B$19:$M$19,0)),0),IFERROR(S$56*INDEX(様式３!$B$20:$M$34,MATCH(集計用シート!$A20,様式３!$A$20:$A$34,0),MATCH(集計用シート!S$1,様式３!$B$19:$M$19,0)),0))</f>
        <v>0</v>
      </c>
      <c r="T20" s="56">
        <f>IF(様式３!$F$18="t",IFERROR(INDEX(様式３!$B$20:$M$34,MATCH(集計用シート!$A20,様式３!$A$20:$A$34,0),MATCH(集計用シート!T$1,様式３!$B$19:$M$19,0)),0),IFERROR(T$56*INDEX(様式３!$B$20:$M$34,MATCH(集計用シート!$A20,様式３!$A$20:$A$34,0),MATCH(集計用シート!T$1,様式３!$B$19:$M$19,0)),0))</f>
        <v>0</v>
      </c>
      <c r="U20" s="56">
        <f>IF(様式３!$F$18="t",IFERROR(INDEX(様式３!$B$20:$M$34,MATCH(集計用シート!$A20,様式３!$A$20:$A$34,0),MATCH(集計用シート!U$1,様式３!$B$19:$M$19,0)),0),IFERROR(U$56*INDEX(様式３!$B$20:$M$34,MATCH(集計用シート!$A20,様式３!$A$20:$A$34,0),MATCH(集計用シート!U$1,様式３!$B$19:$M$19,0)),0))</f>
        <v>0</v>
      </c>
      <c r="V20" s="56">
        <f>IF(様式３!$F$18="t",IFERROR(INDEX(様式３!$B$20:$M$34,MATCH(集計用シート!$A20,様式３!$A$20:$A$34,0),MATCH(集計用シート!V$1,様式３!$B$19:$M$19,0)),0),IFERROR(INDEX(様式３!$B$20:$M$34,MATCH(集計用シート!$A20,様式３!$A$20:$A$34,0),MATCH(集計用シート!V$1,様式３!$B$19:$M$19,0)),0))</f>
        <v>0</v>
      </c>
      <c r="W20" s="59">
        <f>IF(様式３!$F$18="t",IFERROR(INDEX(様式３!$B$20:$M$34,MATCH(集計用シート!$A20,様式３!$A$20:$A$34,0),MATCH(集計用シート!W$1,様式３!$B$19:$M$19,0)),0),IFERROR(INDEX(様式３!$B$20:$M$34,MATCH(集計用シート!$A20,様式３!$A$20:$A$34,0),MATCH(集計用シート!W$1,様式３!$B$19:$M$19,0)),0))</f>
        <v>0</v>
      </c>
      <c r="X20" s="56">
        <f>IF(様式３!$F$18="t",IFERROR(INDEX(様式３!$B$20:$M$34,MATCH(集計用シート!$A20,様式３!$A$20:$A$34,0),MATCH(集計用シート!X$1,様式３!$B$19:$M$19,0)),0),IFERROR(INDEX(様式３!$B$20:$M$34,MATCH(集計用シート!$A20,様式３!$A$20:$A$34,0),MATCH(集計用シート!X$1,様式３!$B$19:$M$19,0)),0))</f>
        <v>0</v>
      </c>
      <c r="Y20" s="56">
        <f>IF(様式３!$F$18="t",IFERROR(INDEX(様式３!$B$20:$M$34,MATCH(集計用シート!$A20,様式３!$A$20:$A$34,0),MATCH(集計用シート!Y$1,様式３!$B$19:$M$19,0)),0),IFERROR(INDEX(様式３!$B$20:$M$34,MATCH(集計用シート!$A20,様式３!$A$20:$A$34,0),MATCH(集計用シート!Y$1,様式３!$B$19:$M$19,0)),0))</f>
        <v>0</v>
      </c>
      <c r="Z20" s="59">
        <f>IF(様式３!$F$18="t",IFERROR(INDEX(様式３!$B$20:$M$34,MATCH(集計用シート!$A20,様式３!$A$20:$A$34,0),MATCH(集計用シート!Z$1,様式３!$B$19:$M$19,0)),0),IFERROR(INDEX(様式３!$B$20:$M$34,MATCH(集計用シート!$A20,様式３!$A$20:$A$34,0),MATCH(集計用シート!Z$1,様式３!$B$19:$M$19,0)),0))</f>
        <v>0</v>
      </c>
    </row>
    <row r="21" spans="1:26">
      <c r="A21" s="35" t="s">
        <v>57</v>
      </c>
      <c r="B21" s="39">
        <f t="shared" si="4"/>
        <v>0</v>
      </c>
      <c r="C21" s="56">
        <f>IF(様式３!$F$18="t",IFERROR(INDEX(様式３!$B$20:$M$34,MATCH(集計用シート!$A21,様式３!$A$20:$A$34,0),MATCH(集計用シート!C$1,様式３!$B$19:$M$19,0)),0),IFERROR(C$56*INDEX(様式３!$B$20:$M$34,MATCH(集計用シート!$A21,様式３!$A$20:$A$34,0),MATCH(集計用シート!C$1,様式３!$B$19:$M$19,0)),0))</f>
        <v>0</v>
      </c>
      <c r="D21" s="56">
        <f>IF(様式３!$F$18="t",IFERROR(INDEX(様式３!$B$20:$M$34,MATCH(集計用シート!$A21,様式３!$A$20:$A$34,0),MATCH(集計用シート!D$1,様式３!$B$19:$M$19,0)),0),IFERROR(D$56*INDEX(様式３!$B$20:$M$34,MATCH(集計用シート!$A21,様式３!$A$20:$A$34,0),MATCH(集計用シート!D$1,様式３!$B$19:$M$19,0)),0))</f>
        <v>0</v>
      </c>
      <c r="E21" s="56">
        <f>IF(様式３!$F$18="t",IFERROR(INDEX(様式３!$B$20:$M$34,MATCH(集計用シート!$A21,様式３!$A$20:$A$34,0),MATCH(集計用シート!E$1,様式３!$B$19:$M$19,0)),0),IFERROR(E$56*INDEX(様式３!$B$20:$M$34,MATCH(集計用シート!$A21,様式３!$A$20:$A$34,0),MATCH(集計用シート!E$1,様式３!$B$19:$M$19,0)),0))</f>
        <v>0</v>
      </c>
      <c r="F21" s="56">
        <f>IF(様式３!$F$18="t",IFERROR(INDEX(様式３!$B$20:$M$34,MATCH(集計用シート!$A21,様式３!$A$20:$A$34,0),MATCH(集計用シート!F$1,様式３!$B$19:$M$19,0)),0),IFERROR(F$56*INDEX(様式３!$B$20:$M$34,MATCH(集計用シート!$A21,様式３!$A$20:$A$34,0),MATCH(集計用シート!F$1,様式３!$B$19:$M$19,0)),0))</f>
        <v>0</v>
      </c>
      <c r="G21" s="56">
        <f>IF(様式３!$F$18="t",IFERROR(INDEX(様式３!$B$20:$M$34,MATCH(集計用シート!$A21,様式３!$A$20:$A$34,0),MATCH(集計用シート!G$1,様式３!$B$19:$M$19,0)),0),IFERROR(G$56*INDEX(様式３!$B$20:$M$34,MATCH(集計用シート!$A21,様式３!$A$20:$A$34,0),MATCH(集計用シート!G$1,様式３!$B$19:$M$19,0)),0))</f>
        <v>0</v>
      </c>
      <c r="H21" s="56">
        <f>IF(様式３!$F$18="t",IFERROR(INDEX(様式３!$B$20:$M$34,MATCH(集計用シート!$A21,様式３!$A$20:$A$34,0),MATCH(集計用シート!H$1,様式３!$B$19:$M$19,0)),0),IFERROR(H$56*INDEX(様式３!$B$20:$M$34,MATCH(集計用シート!$A21,様式３!$A$20:$A$34,0),MATCH(集計用シート!H$1,様式３!$B$19:$M$19,0)),0))</f>
        <v>0</v>
      </c>
      <c r="I21" s="56">
        <f>IF(様式３!$F$18="t",IFERROR(INDEX(様式３!$B$20:$M$34,MATCH(集計用シート!$A21,様式３!$A$20:$A$34,0),MATCH(集計用シート!I$1,様式３!$B$19:$M$19,0)),0),IFERROR(I$56*INDEX(様式３!$B$20:$M$34,MATCH(集計用シート!$A21,様式３!$A$20:$A$34,0),MATCH(集計用シート!I$1,様式３!$B$19:$M$19,0)),0))</f>
        <v>0</v>
      </c>
      <c r="J21" s="56">
        <f>IF(様式３!$F$18="t",IFERROR(INDEX(様式３!$B$20:$M$34,MATCH(集計用シート!$A21,様式３!$A$20:$A$34,0),MATCH(集計用シート!J$1,様式３!$B$19:$M$19,0)),0),IFERROR(J$56*INDEX(様式３!$B$20:$M$34,MATCH(集計用シート!$A21,様式３!$A$20:$A$34,0),MATCH(集計用シート!J$1,様式３!$B$19:$M$19,0)),0))</f>
        <v>0</v>
      </c>
      <c r="K21" s="56">
        <f>IF(様式３!$F$18="t",IFERROR(INDEX(様式３!$B$20:$M$34,MATCH(集計用シート!$A21,様式３!$A$20:$A$34,0),MATCH(集計用シート!K$1,様式３!$B$19:$M$19,0)),0),IFERROR(K$56*INDEX(様式３!$B$20:$M$34,MATCH(集計用シート!$A21,様式３!$A$20:$A$34,0),MATCH(集計用シート!K$1,様式３!$B$19:$M$19,0)),0))</f>
        <v>0</v>
      </c>
      <c r="L21" s="56">
        <f>IF(様式３!$F$18="t",IFERROR(INDEX(様式３!$B$20:$M$34,MATCH(集計用シート!$A21,様式３!$A$20:$A$34,0),MATCH(集計用シート!L$1,様式３!$B$19:$M$19,0)),0),IFERROR(L$56*INDEX(様式３!$B$20:$M$34,MATCH(集計用シート!$A21,様式３!$A$20:$A$34,0),MATCH(集計用シート!L$1,様式３!$B$19:$M$19,0)),0))</f>
        <v>0</v>
      </c>
      <c r="M21" s="56">
        <f>IF(様式３!$F$18="t",IFERROR(INDEX(様式３!$B$20:$M$34,MATCH(集計用シート!$A21,様式３!$A$20:$A$34,0),MATCH(集計用シート!M$1,様式３!$B$19:$M$19,0)),0),IFERROR(M$56*INDEX(様式３!$B$20:$M$34,MATCH(集計用シート!$A21,様式３!$A$20:$A$34,0),MATCH(集計用シート!M$1,様式３!$B$19:$M$19,0)),0))</f>
        <v>0</v>
      </c>
      <c r="N21" s="56">
        <f>IF(様式３!$F$18="t",IFERROR(INDEX(様式３!$B$20:$M$34,MATCH(集計用シート!$A21,様式３!$A$20:$A$34,0),MATCH(集計用シート!N$1,様式３!$B$19:$M$19,0)),0),IFERROR(N$56*INDEX(様式３!$B$20:$M$34,MATCH(集計用シート!$A21,様式３!$A$20:$A$34,0),MATCH(集計用シート!N$1,様式３!$B$19:$M$19,0)),0))</f>
        <v>0</v>
      </c>
      <c r="O21" s="56">
        <f>IF(様式３!$F$18="t",IFERROR(INDEX(様式３!$B$20:$M$34,MATCH(集計用シート!$A21,様式３!$A$20:$A$34,0),MATCH(集計用シート!O$1,様式３!$B$19:$M$19,0)),0),IFERROR(O$56*INDEX(様式３!$B$20:$M$34,MATCH(集計用シート!$A21,様式３!$A$20:$A$34,0),MATCH(集計用シート!O$1,様式３!$B$19:$M$19,0)),0))</f>
        <v>0</v>
      </c>
      <c r="P21" s="56">
        <f>IF(様式３!$F$18="t",IFERROR(INDEX(様式３!$B$20:$M$34,MATCH(集計用シート!$A21,様式３!$A$20:$A$34,0),MATCH(集計用シート!P$1,様式３!$B$19:$M$19,0)),0),IFERROR(P$56*INDEX(様式３!$B$20:$M$34,MATCH(集計用シート!$A21,様式３!$A$20:$A$34,0),MATCH(集計用シート!P$1,様式３!$B$19:$M$19,0)),0))</f>
        <v>0</v>
      </c>
      <c r="Q21" s="56">
        <f>IF(様式３!$F$18="t",IFERROR(INDEX(様式３!$B$20:$M$34,MATCH(集計用シート!$A21,様式３!$A$20:$A$34,0),MATCH(集計用シート!Q$1,様式３!$B$19:$M$19,0)),0),IFERROR(Q$56*INDEX(様式３!$B$20:$M$34,MATCH(集計用シート!$A21,様式３!$A$20:$A$34,0),MATCH(集計用シート!Q$1,様式３!$B$19:$M$19,0)),0))</f>
        <v>0</v>
      </c>
      <c r="R21" s="56">
        <f>IF(様式３!$F$18="t",IFERROR(INDEX(様式３!$B$20:$M$34,MATCH(集計用シート!$A21,様式３!$A$20:$A$34,0),MATCH(集計用シート!R$1,様式３!$B$19:$M$19,0)),0),IFERROR(R$56*INDEX(様式３!$B$20:$M$34,MATCH(集計用シート!$A21,様式３!$A$20:$A$34,0),MATCH(集計用シート!R$1,様式３!$B$19:$M$19,0)),0))</f>
        <v>0</v>
      </c>
      <c r="S21" s="56">
        <f>IF(様式３!$F$18="t",IFERROR(INDEX(様式３!$B$20:$M$34,MATCH(集計用シート!$A21,様式３!$A$20:$A$34,0),MATCH(集計用シート!S$1,様式３!$B$19:$M$19,0)),0),IFERROR(S$56*INDEX(様式３!$B$20:$M$34,MATCH(集計用シート!$A21,様式３!$A$20:$A$34,0),MATCH(集計用シート!S$1,様式３!$B$19:$M$19,0)),0))</f>
        <v>0</v>
      </c>
      <c r="T21" s="56">
        <f>IF(様式３!$F$18="t",IFERROR(INDEX(様式３!$B$20:$M$34,MATCH(集計用シート!$A21,様式３!$A$20:$A$34,0),MATCH(集計用シート!T$1,様式３!$B$19:$M$19,0)),0),IFERROR(T$56*INDEX(様式３!$B$20:$M$34,MATCH(集計用シート!$A21,様式３!$A$20:$A$34,0),MATCH(集計用シート!T$1,様式３!$B$19:$M$19,0)),0))</f>
        <v>0</v>
      </c>
      <c r="U21" s="56">
        <f>IF(様式３!$F$18="t",IFERROR(INDEX(様式３!$B$20:$M$34,MATCH(集計用シート!$A21,様式３!$A$20:$A$34,0),MATCH(集計用シート!U$1,様式３!$B$19:$M$19,0)),0),IFERROR(U$56*INDEX(様式３!$B$20:$M$34,MATCH(集計用シート!$A21,様式３!$A$20:$A$34,0),MATCH(集計用シート!U$1,様式３!$B$19:$M$19,0)),0))</f>
        <v>0</v>
      </c>
      <c r="V21" s="56">
        <f>IF(様式３!$F$18="t",IFERROR(INDEX(様式３!$B$20:$M$34,MATCH(集計用シート!$A21,様式３!$A$20:$A$34,0),MATCH(集計用シート!V$1,様式３!$B$19:$M$19,0)),0),IFERROR(INDEX(様式３!$B$20:$M$34,MATCH(集計用シート!$A21,様式３!$A$20:$A$34,0),MATCH(集計用シート!V$1,様式３!$B$19:$M$19,0)),0))</f>
        <v>0</v>
      </c>
      <c r="W21" s="59">
        <f>IF(様式３!$F$18="t",IFERROR(INDEX(様式３!$B$20:$M$34,MATCH(集計用シート!$A21,様式３!$A$20:$A$34,0),MATCH(集計用シート!W$1,様式３!$B$19:$M$19,0)),0),IFERROR(INDEX(様式３!$B$20:$M$34,MATCH(集計用シート!$A21,様式３!$A$20:$A$34,0),MATCH(集計用シート!W$1,様式３!$B$19:$M$19,0)),0))</f>
        <v>0</v>
      </c>
      <c r="X21" s="56">
        <f>IF(様式３!$F$18="t",IFERROR(INDEX(様式３!$B$20:$M$34,MATCH(集計用シート!$A21,様式３!$A$20:$A$34,0),MATCH(集計用シート!X$1,様式３!$B$19:$M$19,0)),0),IFERROR(INDEX(様式３!$B$20:$M$34,MATCH(集計用シート!$A21,様式３!$A$20:$A$34,0),MATCH(集計用シート!X$1,様式３!$B$19:$M$19,0)),0))</f>
        <v>0</v>
      </c>
      <c r="Y21" s="56">
        <f>IF(様式３!$F$18="t",IFERROR(INDEX(様式３!$B$20:$M$34,MATCH(集計用シート!$A21,様式３!$A$20:$A$34,0),MATCH(集計用シート!Y$1,様式３!$B$19:$M$19,0)),0),IFERROR(INDEX(様式３!$B$20:$M$34,MATCH(集計用シート!$A21,様式３!$A$20:$A$34,0),MATCH(集計用シート!Y$1,様式３!$B$19:$M$19,0)),0))</f>
        <v>0</v>
      </c>
      <c r="Z21" s="59">
        <f>IF(様式３!$F$18="t",IFERROR(INDEX(様式３!$B$20:$M$34,MATCH(集計用シート!$A21,様式３!$A$20:$A$34,0),MATCH(集計用シート!Z$1,様式３!$B$19:$M$19,0)),0),IFERROR(INDEX(様式３!$B$20:$M$34,MATCH(集計用シート!$A21,様式３!$A$20:$A$34,0),MATCH(集計用シート!Z$1,様式３!$B$19:$M$19,0)),0))</f>
        <v>0</v>
      </c>
    </row>
    <row r="22" spans="1:26">
      <c r="A22" s="36" t="s">
        <v>58</v>
      </c>
      <c r="B22" s="40">
        <f t="shared" si="4"/>
        <v>0</v>
      </c>
      <c r="C22" s="56">
        <f>IF(様式３!$F$18="t",IFERROR(INDEX(様式３!$B$20:$M$34,MATCH(集計用シート!$A22,様式３!$A$20:$A$34,0),MATCH(集計用シート!C$1,様式３!$B$19:$M$19,0)),0),IFERROR(C$56*INDEX(様式３!$B$20:$M$34,MATCH(集計用シート!$A22,様式３!$A$20:$A$34,0),MATCH(集計用シート!C$1,様式３!$B$19:$M$19,0)),0))</f>
        <v>0</v>
      </c>
      <c r="D22" s="56">
        <f>IF(様式３!$F$18="t",IFERROR(INDEX(様式３!$B$20:$M$34,MATCH(集計用シート!$A22,様式３!$A$20:$A$34,0),MATCH(集計用シート!D$1,様式３!$B$19:$M$19,0)),0),IFERROR(D$56*INDEX(様式３!$B$20:$M$34,MATCH(集計用シート!$A22,様式３!$A$20:$A$34,0),MATCH(集計用シート!D$1,様式３!$B$19:$M$19,0)),0))</f>
        <v>0</v>
      </c>
      <c r="E22" s="56">
        <f>IF(様式３!$F$18="t",IFERROR(INDEX(様式３!$B$20:$M$34,MATCH(集計用シート!$A22,様式３!$A$20:$A$34,0),MATCH(集計用シート!E$1,様式３!$B$19:$M$19,0)),0),IFERROR(E$56*INDEX(様式３!$B$20:$M$34,MATCH(集計用シート!$A22,様式３!$A$20:$A$34,0),MATCH(集計用シート!E$1,様式３!$B$19:$M$19,0)),0))</f>
        <v>0</v>
      </c>
      <c r="F22" s="56">
        <f>IF(様式３!$F$18="t",IFERROR(INDEX(様式３!$B$20:$M$34,MATCH(集計用シート!$A22,様式３!$A$20:$A$34,0),MATCH(集計用シート!F$1,様式３!$B$19:$M$19,0)),0),IFERROR(F$56*INDEX(様式３!$B$20:$M$34,MATCH(集計用シート!$A22,様式３!$A$20:$A$34,0),MATCH(集計用シート!F$1,様式３!$B$19:$M$19,0)),0))</f>
        <v>0</v>
      </c>
      <c r="G22" s="56">
        <f>IF(様式３!$F$18="t",IFERROR(INDEX(様式３!$B$20:$M$34,MATCH(集計用シート!$A22,様式３!$A$20:$A$34,0),MATCH(集計用シート!G$1,様式３!$B$19:$M$19,0)),0),IFERROR(G$56*INDEX(様式３!$B$20:$M$34,MATCH(集計用シート!$A22,様式３!$A$20:$A$34,0),MATCH(集計用シート!G$1,様式３!$B$19:$M$19,0)),0))</f>
        <v>0</v>
      </c>
      <c r="H22" s="56">
        <f>IF(様式３!$F$18="t",IFERROR(INDEX(様式３!$B$20:$M$34,MATCH(集計用シート!$A22,様式３!$A$20:$A$34,0),MATCH(集計用シート!H$1,様式３!$B$19:$M$19,0)),0),IFERROR(H$56*INDEX(様式３!$B$20:$M$34,MATCH(集計用シート!$A22,様式３!$A$20:$A$34,0),MATCH(集計用シート!H$1,様式３!$B$19:$M$19,0)),0))</f>
        <v>0</v>
      </c>
      <c r="I22" s="56">
        <f>IF(様式３!$F$18="t",IFERROR(INDEX(様式３!$B$20:$M$34,MATCH(集計用シート!$A22,様式３!$A$20:$A$34,0),MATCH(集計用シート!I$1,様式３!$B$19:$M$19,0)),0),IFERROR(I$56*INDEX(様式３!$B$20:$M$34,MATCH(集計用シート!$A22,様式３!$A$20:$A$34,0),MATCH(集計用シート!I$1,様式３!$B$19:$M$19,0)),0))</f>
        <v>0</v>
      </c>
      <c r="J22" s="56">
        <f>IF(様式３!$F$18="t",IFERROR(INDEX(様式３!$B$20:$M$34,MATCH(集計用シート!$A22,様式３!$A$20:$A$34,0),MATCH(集計用シート!J$1,様式３!$B$19:$M$19,0)),0),IFERROR(J$56*INDEX(様式３!$B$20:$M$34,MATCH(集計用シート!$A22,様式３!$A$20:$A$34,0),MATCH(集計用シート!J$1,様式３!$B$19:$M$19,0)),0))</f>
        <v>0</v>
      </c>
      <c r="K22" s="56">
        <f>IF(様式３!$F$18="t",IFERROR(INDEX(様式３!$B$20:$M$34,MATCH(集計用シート!$A22,様式３!$A$20:$A$34,0),MATCH(集計用シート!K$1,様式３!$B$19:$M$19,0)),0),IFERROR(K$56*INDEX(様式３!$B$20:$M$34,MATCH(集計用シート!$A22,様式３!$A$20:$A$34,0),MATCH(集計用シート!K$1,様式３!$B$19:$M$19,0)),0))</f>
        <v>0</v>
      </c>
      <c r="L22" s="56">
        <f>IF(様式３!$F$18="t",IFERROR(INDEX(様式３!$B$20:$M$34,MATCH(集計用シート!$A22,様式３!$A$20:$A$34,0),MATCH(集計用シート!L$1,様式３!$B$19:$M$19,0)),0),IFERROR(L$56*INDEX(様式３!$B$20:$M$34,MATCH(集計用シート!$A22,様式３!$A$20:$A$34,0),MATCH(集計用シート!L$1,様式３!$B$19:$M$19,0)),0))</f>
        <v>0</v>
      </c>
      <c r="M22" s="56">
        <f>IF(様式３!$F$18="t",IFERROR(INDEX(様式３!$B$20:$M$34,MATCH(集計用シート!$A22,様式３!$A$20:$A$34,0),MATCH(集計用シート!M$1,様式３!$B$19:$M$19,0)),0),IFERROR(M$56*INDEX(様式３!$B$20:$M$34,MATCH(集計用シート!$A22,様式３!$A$20:$A$34,0),MATCH(集計用シート!M$1,様式３!$B$19:$M$19,0)),0))</f>
        <v>0</v>
      </c>
      <c r="N22" s="56">
        <f>IF(様式３!$F$18="t",IFERROR(INDEX(様式３!$B$20:$M$34,MATCH(集計用シート!$A22,様式３!$A$20:$A$34,0),MATCH(集計用シート!N$1,様式３!$B$19:$M$19,0)),0),IFERROR(N$56*INDEX(様式３!$B$20:$M$34,MATCH(集計用シート!$A22,様式３!$A$20:$A$34,0),MATCH(集計用シート!N$1,様式３!$B$19:$M$19,0)),0))</f>
        <v>0</v>
      </c>
      <c r="O22" s="56">
        <f>IF(様式３!$F$18="t",IFERROR(INDEX(様式３!$B$20:$M$34,MATCH(集計用シート!$A22,様式３!$A$20:$A$34,0),MATCH(集計用シート!O$1,様式３!$B$19:$M$19,0)),0),IFERROR(O$56*INDEX(様式３!$B$20:$M$34,MATCH(集計用シート!$A22,様式３!$A$20:$A$34,0),MATCH(集計用シート!O$1,様式３!$B$19:$M$19,0)),0))</f>
        <v>0</v>
      </c>
      <c r="P22" s="56">
        <f>IF(様式３!$F$18="t",IFERROR(INDEX(様式３!$B$20:$M$34,MATCH(集計用シート!$A22,様式３!$A$20:$A$34,0),MATCH(集計用シート!P$1,様式３!$B$19:$M$19,0)),0),IFERROR(P$56*INDEX(様式３!$B$20:$M$34,MATCH(集計用シート!$A22,様式３!$A$20:$A$34,0),MATCH(集計用シート!P$1,様式３!$B$19:$M$19,0)),0))</f>
        <v>0</v>
      </c>
      <c r="Q22" s="56">
        <f>IF(様式３!$F$18="t",IFERROR(INDEX(様式３!$B$20:$M$34,MATCH(集計用シート!$A22,様式３!$A$20:$A$34,0),MATCH(集計用シート!Q$1,様式３!$B$19:$M$19,0)),0),IFERROR(Q$56*INDEX(様式３!$B$20:$M$34,MATCH(集計用シート!$A22,様式３!$A$20:$A$34,0),MATCH(集計用シート!Q$1,様式３!$B$19:$M$19,0)),0))</f>
        <v>0</v>
      </c>
      <c r="R22" s="56">
        <f>IF(様式３!$F$18="t",IFERROR(INDEX(様式３!$B$20:$M$34,MATCH(集計用シート!$A22,様式３!$A$20:$A$34,0),MATCH(集計用シート!R$1,様式３!$B$19:$M$19,0)),0),IFERROR(R$56*INDEX(様式３!$B$20:$M$34,MATCH(集計用シート!$A22,様式３!$A$20:$A$34,0),MATCH(集計用シート!R$1,様式３!$B$19:$M$19,0)),0))</f>
        <v>0</v>
      </c>
      <c r="S22" s="56">
        <f>IF(様式３!$F$18="t",IFERROR(INDEX(様式３!$B$20:$M$34,MATCH(集計用シート!$A22,様式３!$A$20:$A$34,0),MATCH(集計用シート!S$1,様式３!$B$19:$M$19,0)),0),IFERROR(S$56*INDEX(様式３!$B$20:$M$34,MATCH(集計用シート!$A22,様式３!$A$20:$A$34,0),MATCH(集計用シート!S$1,様式３!$B$19:$M$19,0)),0))</f>
        <v>0</v>
      </c>
      <c r="T22" s="56">
        <f>IF(様式３!$F$18="t",IFERROR(INDEX(様式３!$B$20:$M$34,MATCH(集計用シート!$A22,様式３!$A$20:$A$34,0),MATCH(集計用シート!T$1,様式３!$B$19:$M$19,0)),0),IFERROR(T$56*INDEX(様式３!$B$20:$M$34,MATCH(集計用シート!$A22,様式３!$A$20:$A$34,0),MATCH(集計用シート!T$1,様式３!$B$19:$M$19,0)),0))</f>
        <v>0</v>
      </c>
      <c r="U22" s="56">
        <f>IF(様式３!$F$18="t",IFERROR(INDEX(様式３!$B$20:$M$34,MATCH(集計用シート!$A22,様式３!$A$20:$A$34,0),MATCH(集計用シート!U$1,様式３!$B$19:$M$19,0)),0),IFERROR(U$56*INDEX(様式３!$B$20:$M$34,MATCH(集計用シート!$A22,様式３!$A$20:$A$34,0),MATCH(集計用シート!U$1,様式３!$B$19:$M$19,0)),0))</f>
        <v>0</v>
      </c>
      <c r="V22" s="56">
        <f>IF(様式３!$F$18="t",IFERROR(INDEX(様式３!$B$20:$M$34,MATCH(集計用シート!$A22,様式３!$A$20:$A$34,0),MATCH(集計用シート!V$1,様式３!$B$19:$M$19,0)),0),IFERROR(INDEX(様式３!$B$20:$M$34,MATCH(集計用シート!$A22,様式３!$A$20:$A$34,0),MATCH(集計用シート!V$1,様式３!$B$19:$M$19,0)),0))</f>
        <v>0</v>
      </c>
      <c r="W22" s="59">
        <f>IF(様式３!$F$18="t",IFERROR(INDEX(様式３!$B$20:$M$34,MATCH(集計用シート!$A22,様式３!$A$20:$A$34,0),MATCH(集計用シート!W$1,様式３!$B$19:$M$19,0)),0),IFERROR(INDEX(様式３!$B$20:$M$34,MATCH(集計用シート!$A22,様式３!$A$20:$A$34,0),MATCH(集計用シート!W$1,様式３!$B$19:$M$19,0)),0))</f>
        <v>0</v>
      </c>
      <c r="X22" s="56">
        <f>IF(様式３!$F$18="t",IFERROR(INDEX(様式３!$B$20:$M$34,MATCH(集計用シート!$A22,様式３!$A$20:$A$34,0),MATCH(集計用シート!X$1,様式３!$B$19:$M$19,0)),0),IFERROR(INDEX(様式３!$B$20:$M$34,MATCH(集計用シート!$A22,様式３!$A$20:$A$34,0),MATCH(集計用シート!X$1,様式３!$B$19:$M$19,0)),0))</f>
        <v>0</v>
      </c>
      <c r="Y22" s="56">
        <f>IF(様式３!$F$18="t",IFERROR(INDEX(様式３!$B$20:$M$34,MATCH(集計用シート!$A22,様式３!$A$20:$A$34,0),MATCH(集計用シート!Y$1,様式３!$B$19:$M$19,0)),0),IFERROR(INDEX(様式３!$B$20:$M$34,MATCH(集計用シート!$A22,様式３!$A$20:$A$34,0),MATCH(集計用シート!Y$1,様式３!$B$19:$M$19,0)),0))</f>
        <v>0</v>
      </c>
      <c r="Z22" s="59">
        <f>IF(様式３!$F$18="t",IFERROR(INDEX(様式３!$B$20:$M$34,MATCH(集計用シート!$A22,様式３!$A$20:$A$34,0),MATCH(集計用シート!Z$1,様式３!$B$19:$M$19,0)),0),IFERROR(INDEX(様式３!$B$20:$M$34,MATCH(集計用シート!$A22,様式３!$A$20:$A$34,0),MATCH(集計用シート!Z$1,様式３!$B$19:$M$19,0)),0))</f>
        <v>0</v>
      </c>
    </row>
    <row r="23" spans="1:26">
      <c r="A23" s="36" t="s">
        <v>59</v>
      </c>
      <c r="B23" s="40">
        <f t="shared" si="4"/>
        <v>0</v>
      </c>
      <c r="C23" s="56">
        <f>IF(様式３!$F$18="t",IFERROR(INDEX(様式３!$B$20:$M$34,MATCH(集計用シート!$A23,様式３!$A$20:$A$34,0),MATCH(集計用シート!C$1,様式３!$B$19:$M$19,0)),0),IFERROR(C$56*INDEX(様式３!$B$20:$M$34,MATCH(集計用シート!$A23,様式３!$A$20:$A$34,0),MATCH(集計用シート!C$1,様式３!$B$19:$M$19,0)),0))</f>
        <v>0</v>
      </c>
      <c r="D23" s="56">
        <f>IF(様式３!$F$18="t",IFERROR(INDEX(様式３!$B$20:$M$34,MATCH(集計用シート!$A23,様式３!$A$20:$A$34,0),MATCH(集計用シート!D$1,様式３!$B$19:$M$19,0)),0),IFERROR(D$56*INDEX(様式３!$B$20:$M$34,MATCH(集計用シート!$A23,様式３!$A$20:$A$34,0),MATCH(集計用シート!D$1,様式３!$B$19:$M$19,0)),0))</f>
        <v>0</v>
      </c>
      <c r="E23" s="56">
        <f>IF(様式３!$F$18="t",IFERROR(INDEX(様式３!$B$20:$M$34,MATCH(集計用シート!$A23,様式３!$A$20:$A$34,0),MATCH(集計用シート!E$1,様式３!$B$19:$M$19,0)),0),IFERROR(E$56*INDEX(様式３!$B$20:$M$34,MATCH(集計用シート!$A23,様式３!$A$20:$A$34,0),MATCH(集計用シート!E$1,様式３!$B$19:$M$19,0)),0))</f>
        <v>0</v>
      </c>
      <c r="F23" s="56">
        <f>IF(様式３!$F$18="t",IFERROR(INDEX(様式３!$B$20:$M$34,MATCH(集計用シート!$A23,様式３!$A$20:$A$34,0),MATCH(集計用シート!F$1,様式３!$B$19:$M$19,0)),0),IFERROR(F$56*INDEX(様式３!$B$20:$M$34,MATCH(集計用シート!$A23,様式３!$A$20:$A$34,0),MATCH(集計用シート!F$1,様式３!$B$19:$M$19,0)),0))</f>
        <v>0</v>
      </c>
      <c r="G23" s="56">
        <f>IF(様式３!$F$18="t",IFERROR(INDEX(様式３!$B$20:$M$34,MATCH(集計用シート!$A23,様式３!$A$20:$A$34,0),MATCH(集計用シート!G$1,様式３!$B$19:$M$19,0)),0),IFERROR(G$56*INDEX(様式３!$B$20:$M$34,MATCH(集計用シート!$A23,様式３!$A$20:$A$34,0),MATCH(集計用シート!G$1,様式３!$B$19:$M$19,0)),0))</f>
        <v>0</v>
      </c>
      <c r="H23" s="56">
        <f>IF(様式３!$F$18="t",IFERROR(INDEX(様式３!$B$20:$M$34,MATCH(集計用シート!$A23,様式３!$A$20:$A$34,0),MATCH(集計用シート!H$1,様式３!$B$19:$M$19,0)),0),IFERROR(H$56*INDEX(様式３!$B$20:$M$34,MATCH(集計用シート!$A23,様式３!$A$20:$A$34,0),MATCH(集計用シート!H$1,様式３!$B$19:$M$19,0)),0))</f>
        <v>0</v>
      </c>
      <c r="I23" s="56">
        <f>IF(様式３!$F$18="t",IFERROR(INDEX(様式３!$B$20:$M$34,MATCH(集計用シート!$A23,様式３!$A$20:$A$34,0),MATCH(集計用シート!I$1,様式３!$B$19:$M$19,0)),0),IFERROR(I$56*INDEX(様式３!$B$20:$M$34,MATCH(集計用シート!$A23,様式３!$A$20:$A$34,0),MATCH(集計用シート!I$1,様式３!$B$19:$M$19,0)),0))</f>
        <v>0</v>
      </c>
      <c r="J23" s="56">
        <f>IF(様式３!$F$18="t",IFERROR(INDEX(様式３!$B$20:$M$34,MATCH(集計用シート!$A23,様式３!$A$20:$A$34,0),MATCH(集計用シート!J$1,様式３!$B$19:$M$19,0)),0),IFERROR(J$56*INDEX(様式３!$B$20:$M$34,MATCH(集計用シート!$A23,様式３!$A$20:$A$34,0),MATCH(集計用シート!J$1,様式３!$B$19:$M$19,0)),0))</f>
        <v>0</v>
      </c>
      <c r="K23" s="56">
        <f>IF(様式３!$F$18="t",IFERROR(INDEX(様式３!$B$20:$M$34,MATCH(集計用シート!$A23,様式３!$A$20:$A$34,0),MATCH(集計用シート!K$1,様式３!$B$19:$M$19,0)),0),IFERROR(K$56*INDEX(様式３!$B$20:$M$34,MATCH(集計用シート!$A23,様式３!$A$20:$A$34,0),MATCH(集計用シート!K$1,様式３!$B$19:$M$19,0)),0))</f>
        <v>0</v>
      </c>
      <c r="L23" s="56">
        <f>IF(様式３!$F$18="t",IFERROR(INDEX(様式３!$B$20:$M$34,MATCH(集計用シート!$A23,様式３!$A$20:$A$34,0),MATCH(集計用シート!L$1,様式３!$B$19:$M$19,0)),0),IFERROR(L$56*INDEX(様式３!$B$20:$M$34,MATCH(集計用シート!$A23,様式３!$A$20:$A$34,0),MATCH(集計用シート!L$1,様式３!$B$19:$M$19,0)),0))</f>
        <v>0</v>
      </c>
      <c r="M23" s="56">
        <f>IF(様式３!$F$18="t",IFERROR(INDEX(様式３!$B$20:$M$34,MATCH(集計用シート!$A23,様式３!$A$20:$A$34,0),MATCH(集計用シート!M$1,様式３!$B$19:$M$19,0)),0),IFERROR(M$56*INDEX(様式３!$B$20:$M$34,MATCH(集計用シート!$A23,様式３!$A$20:$A$34,0),MATCH(集計用シート!M$1,様式３!$B$19:$M$19,0)),0))</f>
        <v>0</v>
      </c>
      <c r="N23" s="56">
        <f>IF(様式３!$F$18="t",IFERROR(INDEX(様式３!$B$20:$M$34,MATCH(集計用シート!$A23,様式３!$A$20:$A$34,0),MATCH(集計用シート!N$1,様式３!$B$19:$M$19,0)),0),IFERROR(N$56*INDEX(様式３!$B$20:$M$34,MATCH(集計用シート!$A23,様式３!$A$20:$A$34,0),MATCH(集計用シート!N$1,様式３!$B$19:$M$19,0)),0))</f>
        <v>0</v>
      </c>
      <c r="O23" s="56">
        <f>IF(様式３!$F$18="t",IFERROR(INDEX(様式３!$B$20:$M$34,MATCH(集計用シート!$A23,様式３!$A$20:$A$34,0),MATCH(集計用シート!O$1,様式３!$B$19:$M$19,0)),0),IFERROR(O$56*INDEX(様式３!$B$20:$M$34,MATCH(集計用シート!$A23,様式３!$A$20:$A$34,0),MATCH(集計用シート!O$1,様式３!$B$19:$M$19,0)),0))</f>
        <v>0</v>
      </c>
      <c r="P23" s="56">
        <f>IF(様式３!$F$18="t",IFERROR(INDEX(様式３!$B$20:$M$34,MATCH(集計用シート!$A23,様式３!$A$20:$A$34,0),MATCH(集計用シート!P$1,様式３!$B$19:$M$19,0)),0),IFERROR(P$56*INDEX(様式３!$B$20:$M$34,MATCH(集計用シート!$A23,様式３!$A$20:$A$34,0),MATCH(集計用シート!P$1,様式３!$B$19:$M$19,0)),0))</f>
        <v>0</v>
      </c>
      <c r="Q23" s="56">
        <f>IF(様式３!$F$18="t",IFERROR(INDEX(様式３!$B$20:$M$34,MATCH(集計用シート!$A23,様式３!$A$20:$A$34,0),MATCH(集計用シート!Q$1,様式３!$B$19:$M$19,0)),0),IFERROR(Q$56*INDEX(様式３!$B$20:$M$34,MATCH(集計用シート!$A23,様式３!$A$20:$A$34,0),MATCH(集計用シート!Q$1,様式３!$B$19:$M$19,0)),0))</f>
        <v>0</v>
      </c>
      <c r="R23" s="56">
        <f>IF(様式３!$F$18="t",IFERROR(INDEX(様式３!$B$20:$M$34,MATCH(集計用シート!$A23,様式３!$A$20:$A$34,0),MATCH(集計用シート!R$1,様式３!$B$19:$M$19,0)),0),IFERROR(R$56*INDEX(様式３!$B$20:$M$34,MATCH(集計用シート!$A23,様式３!$A$20:$A$34,0),MATCH(集計用シート!R$1,様式３!$B$19:$M$19,0)),0))</f>
        <v>0</v>
      </c>
      <c r="S23" s="56">
        <f>IF(様式３!$F$18="t",IFERROR(INDEX(様式３!$B$20:$M$34,MATCH(集計用シート!$A23,様式３!$A$20:$A$34,0),MATCH(集計用シート!S$1,様式３!$B$19:$M$19,0)),0),IFERROR(S$56*INDEX(様式３!$B$20:$M$34,MATCH(集計用シート!$A23,様式３!$A$20:$A$34,0),MATCH(集計用シート!S$1,様式３!$B$19:$M$19,0)),0))</f>
        <v>0</v>
      </c>
      <c r="T23" s="56">
        <f>IF(様式３!$F$18="t",IFERROR(INDEX(様式３!$B$20:$M$34,MATCH(集計用シート!$A23,様式３!$A$20:$A$34,0),MATCH(集計用シート!T$1,様式３!$B$19:$M$19,0)),0),IFERROR(T$56*INDEX(様式３!$B$20:$M$34,MATCH(集計用シート!$A23,様式３!$A$20:$A$34,0),MATCH(集計用シート!T$1,様式３!$B$19:$M$19,0)),0))</f>
        <v>0</v>
      </c>
      <c r="U23" s="56">
        <f>IF(様式３!$F$18="t",IFERROR(INDEX(様式３!$B$20:$M$34,MATCH(集計用シート!$A23,様式３!$A$20:$A$34,0),MATCH(集計用シート!U$1,様式３!$B$19:$M$19,0)),0),IFERROR(U$56*INDEX(様式３!$B$20:$M$34,MATCH(集計用シート!$A23,様式３!$A$20:$A$34,0),MATCH(集計用シート!U$1,様式３!$B$19:$M$19,0)),0))</f>
        <v>0</v>
      </c>
      <c r="V23" s="56">
        <f>IF(様式３!$F$18="t",IFERROR(INDEX(様式３!$B$20:$M$34,MATCH(集計用シート!$A23,様式３!$A$20:$A$34,0),MATCH(集計用シート!V$1,様式３!$B$19:$M$19,0)),0),IFERROR(INDEX(様式３!$B$20:$M$34,MATCH(集計用シート!$A23,様式３!$A$20:$A$34,0),MATCH(集計用シート!V$1,様式３!$B$19:$M$19,0)),0))</f>
        <v>0</v>
      </c>
      <c r="W23" s="59">
        <f>IF(様式３!$F$18="t",IFERROR(INDEX(様式３!$B$20:$M$34,MATCH(集計用シート!$A23,様式３!$A$20:$A$34,0),MATCH(集計用シート!W$1,様式３!$B$19:$M$19,0)),0),IFERROR(INDEX(様式３!$B$20:$M$34,MATCH(集計用シート!$A23,様式３!$A$20:$A$34,0),MATCH(集計用シート!W$1,様式３!$B$19:$M$19,0)),0))</f>
        <v>0</v>
      </c>
      <c r="X23" s="56">
        <f>IF(様式３!$F$18="t",IFERROR(INDEX(様式３!$B$20:$M$34,MATCH(集計用シート!$A23,様式３!$A$20:$A$34,0),MATCH(集計用シート!X$1,様式３!$B$19:$M$19,0)),0),IFERROR(INDEX(様式３!$B$20:$M$34,MATCH(集計用シート!$A23,様式３!$A$20:$A$34,0),MATCH(集計用シート!X$1,様式３!$B$19:$M$19,0)),0))</f>
        <v>0</v>
      </c>
      <c r="Y23" s="56">
        <f>IF(様式３!$F$18="t",IFERROR(INDEX(様式３!$B$20:$M$34,MATCH(集計用シート!$A23,様式３!$A$20:$A$34,0),MATCH(集計用シート!Y$1,様式３!$B$19:$M$19,0)),0),IFERROR(INDEX(様式３!$B$20:$M$34,MATCH(集計用シート!$A23,様式３!$A$20:$A$34,0),MATCH(集計用シート!Y$1,様式３!$B$19:$M$19,0)),0))</f>
        <v>0</v>
      </c>
      <c r="Z23" s="59">
        <f>IF(様式３!$F$18="t",IFERROR(INDEX(様式３!$B$20:$M$34,MATCH(集計用シート!$A23,様式３!$A$20:$A$34,0),MATCH(集計用シート!Z$1,様式３!$B$19:$M$19,0)),0),IFERROR(INDEX(様式３!$B$20:$M$34,MATCH(集計用シート!$A23,様式３!$A$20:$A$34,0),MATCH(集計用シート!Z$1,様式３!$B$19:$M$19,0)),0))</f>
        <v>0</v>
      </c>
    </row>
    <row r="24" spans="1:26">
      <c r="A24" s="36" t="s">
        <v>60</v>
      </c>
      <c r="B24" s="40">
        <f t="shared" si="4"/>
        <v>0</v>
      </c>
      <c r="C24" s="56">
        <f>IF(様式３!$F$18="t",IFERROR(INDEX(様式３!$B$20:$M$34,MATCH(集計用シート!$A24,様式３!$A$20:$A$34,0),MATCH(集計用シート!C$1,様式３!$B$19:$M$19,0)),0),IFERROR(C$56*INDEX(様式３!$B$20:$M$34,MATCH(集計用シート!$A24,様式３!$A$20:$A$34,0),MATCH(集計用シート!C$1,様式３!$B$19:$M$19,0)),0))</f>
        <v>0</v>
      </c>
      <c r="D24" s="56">
        <f>IF(様式３!$F$18="t",IFERROR(INDEX(様式３!$B$20:$M$34,MATCH(集計用シート!$A24,様式３!$A$20:$A$34,0),MATCH(集計用シート!D$1,様式３!$B$19:$M$19,0)),0),IFERROR(D$56*INDEX(様式３!$B$20:$M$34,MATCH(集計用シート!$A24,様式３!$A$20:$A$34,0),MATCH(集計用シート!D$1,様式３!$B$19:$M$19,0)),0))</f>
        <v>0</v>
      </c>
      <c r="E24" s="56">
        <f>IF(様式３!$F$18="t",IFERROR(INDEX(様式３!$B$20:$M$34,MATCH(集計用シート!$A24,様式３!$A$20:$A$34,0),MATCH(集計用シート!E$1,様式３!$B$19:$M$19,0)),0),IFERROR(E$56*INDEX(様式３!$B$20:$M$34,MATCH(集計用シート!$A24,様式３!$A$20:$A$34,0),MATCH(集計用シート!E$1,様式３!$B$19:$M$19,0)),0))</f>
        <v>0</v>
      </c>
      <c r="F24" s="56">
        <f>IF(様式３!$F$18="t",IFERROR(INDEX(様式３!$B$20:$M$34,MATCH(集計用シート!$A24,様式３!$A$20:$A$34,0),MATCH(集計用シート!F$1,様式３!$B$19:$M$19,0)),0),IFERROR(F$56*INDEX(様式３!$B$20:$M$34,MATCH(集計用シート!$A24,様式３!$A$20:$A$34,0),MATCH(集計用シート!F$1,様式３!$B$19:$M$19,0)),0))</f>
        <v>0</v>
      </c>
      <c r="G24" s="56">
        <f>IF(様式３!$F$18="t",IFERROR(INDEX(様式３!$B$20:$M$34,MATCH(集計用シート!$A24,様式３!$A$20:$A$34,0),MATCH(集計用シート!G$1,様式３!$B$19:$M$19,0)),0),IFERROR(G$56*INDEX(様式３!$B$20:$M$34,MATCH(集計用シート!$A24,様式３!$A$20:$A$34,0),MATCH(集計用シート!G$1,様式３!$B$19:$M$19,0)),0))</f>
        <v>0</v>
      </c>
      <c r="H24" s="56">
        <f>IF(様式３!$F$18="t",IFERROR(INDEX(様式３!$B$20:$M$34,MATCH(集計用シート!$A24,様式３!$A$20:$A$34,0),MATCH(集計用シート!H$1,様式３!$B$19:$M$19,0)),0),IFERROR(H$56*INDEX(様式３!$B$20:$M$34,MATCH(集計用シート!$A24,様式３!$A$20:$A$34,0),MATCH(集計用シート!H$1,様式３!$B$19:$M$19,0)),0))</f>
        <v>0</v>
      </c>
      <c r="I24" s="56">
        <f>IF(様式３!$F$18="t",IFERROR(INDEX(様式３!$B$20:$M$34,MATCH(集計用シート!$A24,様式３!$A$20:$A$34,0),MATCH(集計用シート!I$1,様式３!$B$19:$M$19,0)),0),IFERROR(I$56*INDEX(様式３!$B$20:$M$34,MATCH(集計用シート!$A24,様式３!$A$20:$A$34,0),MATCH(集計用シート!I$1,様式３!$B$19:$M$19,0)),0))</f>
        <v>0</v>
      </c>
      <c r="J24" s="56">
        <f>IF(様式３!$F$18="t",IFERROR(INDEX(様式３!$B$20:$M$34,MATCH(集計用シート!$A24,様式３!$A$20:$A$34,0),MATCH(集計用シート!J$1,様式３!$B$19:$M$19,0)),0),IFERROR(J$56*INDEX(様式３!$B$20:$M$34,MATCH(集計用シート!$A24,様式３!$A$20:$A$34,0),MATCH(集計用シート!J$1,様式３!$B$19:$M$19,0)),0))</f>
        <v>0</v>
      </c>
      <c r="K24" s="56">
        <f>IF(様式３!$F$18="t",IFERROR(INDEX(様式３!$B$20:$M$34,MATCH(集計用シート!$A24,様式３!$A$20:$A$34,0),MATCH(集計用シート!K$1,様式３!$B$19:$M$19,0)),0),IFERROR(K$56*INDEX(様式３!$B$20:$M$34,MATCH(集計用シート!$A24,様式３!$A$20:$A$34,0),MATCH(集計用シート!K$1,様式３!$B$19:$M$19,0)),0))</f>
        <v>0</v>
      </c>
      <c r="L24" s="56">
        <f>IF(様式３!$F$18="t",IFERROR(INDEX(様式３!$B$20:$M$34,MATCH(集計用シート!$A24,様式３!$A$20:$A$34,0),MATCH(集計用シート!L$1,様式３!$B$19:$M$19,0)),0),IFERROR(L$56*INDEX(様式３!$B$20:$M$34,MATCH(集計用シート!$A24,様式３!$A$20:$A$34,0),MATCH(集計用シート!L$1,様式３!$B$19:$M$19,0)),0))</f>
        <v>0</v>
      </c>
      <c r="M24" s="56">
        <f>IF(様式３!$F$18="t",IFERROR(INDEX(様式３!$B$20:$M$34,MATCH(集計用シート!$A24,様式３!$A$20:$A$34,0),MATCH(集計用シート!M$1,様式３!$B$19:$M$19,0)),0),IFERROR(M$56*INDEX(様式３!$B$20:$M$34,MATCH(集計用シート!$A24,様式３!$A$20:$A$34,0),MATCH(集計用シート!M$1,様式３!$B$19:$M$19,0)),0))</f>
        <v>0</v>
      </c>
      <c r="N24" s="56">
        <f>IF(様式３!$F$18="t",IFERROR(INDEX(様式３!$B$20:$M$34,MATCH(集計用シート!$A24,様式３!$A$20:$A$34,0),MATCH(集計用シート!N$1,様式３!$B$19:$M$19,0)),0),IFERROR(N$56*INDEX(様式３!$B$20:$M$34,MATCH(集計用シート!$A24,様式３!$A$20:$A$34,0),MATCH(集計用シート!N$1,様式３!$B$19:$M$19,0)),0))</f>
        <v>0</v>
      </c>
      <c r="O24" s="56">
        <f>IF(様式３!$F$18="t",IFERROR(INDEX(様式３!$B$20:$M$34,MATCH(集計用シート!$A24,様式３!$A$20:$A$34,0),MATCH(集計用シート!O$1,様式３!$B$19:$M$19,0)),0),IFERROR(O$56*INDEX(様式３!$B$20:$M$34,MATCH(集計用シート!$A24,様式３!$A$20:$A$34,0),MATCH(集計用シート!O$1,様式３!$B$19:$M$19,0)),0))</f>
        <v>0</v>
      </c>
      <c r="P24" s="56">
        <f>IF(様式３!$F$18="t",IFERROR(INDEX(様式３!$B$20:$M$34,MATCH(集計用シート!$A24,様式３!$A$20:$A$34,0),MATCH(集計用シート!P$1,様式３!$B$19:$M$19,0)),0),IFERROR(P$56*INDEX(様式３!$B$20:$M$34,MATCH(集計用シート!$A24,様式３!$A$20:$A$34,0),MATCH(集計用シート!P$1,様式３!$B$19:$M$19,0)),0))</f>
        <v>0</v>
      </c>
      <c r="Q24" s="56">
        <f>IF(様式３!$F$18="t",IFERROR(INDEX(様式３!$B$20:$M$34,MATCH(集計用シート!$A24,様式３!$A$20:$A$34,0),MATCH(集計用シート!Q$1,様式３!$B$19:$M$19,0)),0),IFERROR(Q$56*INDEX(様式３!$B$20:$M$34,MATCH(集計用シート!$A24,様式３!$A$20:$A$34,0),MATCH(集計用シート!Q$1,様式３!$B$19:$M$19,0)),0))</f>
        <v>0</v>
      </c>
      <c r="R24" s="56">
        <f>IF(様式３!$F$18="t",IFERROR(INDEX(様式３!$B$20:$M$34,MATCH(集計用シート!$A24,様式３!$A$20:$A$34,0),MATCH(集計用シート!R$1,様式３!$B$19:$M$19,0)),0),IFERROR(R$56*INDEX(様式３!$B$20:$M$34,MATCH(集計用シート!$A24,様式３!$A$20:$A$34,0),MATCH(集計用シート!R$1,様式３!$B$19:$M$19,0)),0))</f>
        <v>0</v>
      </c>
      <c r="S24" s="56">
        <f>IF(様式３!$F$18="t",IFERROR(INDEX(様式３!$B$20:$M$34,MATCH(集計用シート!$A24,様式３!$A$20:$A$34,0),MATCH(集計用シート!S$1,様式３!$B$19:$M$19,0)),0),IFERROR(S$56*INDEX(様式３!$B$20:$M$34,MATCH(集計用シート!$A24,様式３!$A$20:$A$34,0),MATCH(集計用シート!S$1,様式３!$B$19:$M$19,0)),0))</f>
        <v>0</v>
      </c>
      <c r="T24" s="56">
        <f>IF(様式３!$F$18="t",IFERROR(INDEX(様式３!$B$20:$M$34,MATCH(集計用シート!$A24,様式３!$A$20:$A$34,0),MATCH(集計用シート!T$1,様式３!$B$19:$M$19,0)),0),IFERROR(T$56*INDEX(様式３!$B$20:$M$34,MATCH(集計用シート!$A24,様式３!$A$20:$A$34,0),MATCH(集計用シート!T$1,様式３!$B$19:$M$19,0)),0))</f>
        <v>0</v>
      </c>
      <c r="U24" s="56">
        <f>IF(様式３!$F$18="t",IFERROR(INDEX(様式３!$B$20:$M$34,MATCH(集計用シート!$A24,様式３!$A$20:$A$34,0),MATCH(集計用シート!U$1,様式３!$B$19:$M$19,0)),0),IFERROR(U$56*INDEX(様式３!$B$20:$M$34,MATCH(集計用シート!$A24,様式３!$A$20:$A$34,0),MATCH(集計用シート!U$1,様式３!$B$19:$M$19,0)),0))</f>
        <v>0</v>
      </c>
      <c r="V24" s="56">
        <f>IF(様式３!$F$18="t",IFERROR(INDEX(様式３!$B$20:$M$34,MATCH(集計用シート!$A24,様式３!$A$20:$A$34,0),MATCH(集計用シート!V$1,様式３!$B$19:$M$19,0)),0),IFERROR(INDEX(様式３!$B$20:$M$34,MATCH(集計用シート!$A24,様式３!$A$20:$A$34,0),MATCH(集計用シート!V$1,様式３!$B$19:$M$19,0)),0))</f>
        <v>0</v>
      </c>
      <c r="W24" s="59">
        <f>IF(様式３!$F$18="t",IFERROR(INDEX(様式３!$B$20:$M$34,MATCH(集計用シート!$A24,様式３!$A$20:$A$34,0),MATCH(集計用シート!W$1,様式３!$B$19:$M$19,0)),0),IFERROR(INDEX(様式３!$B$20:$M$34,MATCH(集計用シート!$A24,様式３!$A$20:$A$34,0),MATCH(集計用シート!W$1,様式３!$B$19:$M$19,0)),0))</f>
        <v>0</v>
      </c>
      <c r="X24" s="56">
        <f>IF(様式３!$F$18="t",IFERROR(INDEX(様式３!$B$20:$M$34,MATCH(集計用シート!$A24,様式３!$A$20:$A$34,0),MATCH(集計用シート!X$1,様式３!$B$19:$M$19,0)),0),IFERROR(INDEX(様式３!$B$20:$M$34,MATCH(集計用シート!$A24,様式３!$A$20:$A$34,0),MATCH(集計用シート!X$1,様式３!$B$19:$M$19,0)),0))</f>
        <v>0</v>
      </c>
      <c r="Y24" s="56">
        <f>IF(様式３!$F$18="t",IFERROR(INDEX(様式３!$B$20:$M$34,MATCH(集計用シート!$A24,様式３!$A$20:$A$34,0),MATCH(集計用シート!Y$1,様式３!$B$19:$M$19,0)),0),IFERROR(INDEX(様式３!$B$20:$M$34,MATCH(集計用シート!$A24,様式３!$A$20:$A$34,0),MATCH(集計用シート!Y$1,様式３!$B$19:$M$19,0)),0))</f>
        <v>0</v>
      </c>
      <c r="Z24" s="59">
        <f>IF(様式３!$F$18="t",IFERROR(INDEX(様式３!$B$20:$M$34,MATCH(集計用シート!$A24,様式３!$A$20:$A$34,0),MATCH(集計用シート!Z$1,様式３!$B$19:$M$19,0)),0),IFERROR(INDEX(様式３!$B$20:$M$34,MATCH(集計用シート!$A24,様式３!$A$20:$A$34,0),MATCH(集計用シート!Z$1,様式３!$B$19:$M$19,0)),0))</f>
        <v>0</v>
      </c>
    </row>
    <row r="25" spans="1:26">
      <c r="A25" s="37" t="s">
        <v>61</v>
      </c>
      <c r="B25" s="41">
        <f t="shared" si="4"/>
        <v>0</v>
      </c>
      <c r="C25" s="56">
        <f>IF(様式３!$F$18="t",IFERROR(INDEX(様式３!$B$20:$M$34,MATCH(集計用シート!$A25,様式３!$A$20:$A$34,0),MATCH(集計用シート!C$1,様式３!$B$19:$M$19,0)),0),IFERROR(C$56*INDEX(様式３!$B$20:$M$34,MATCH(集計用シート!$A25,様式３!$A$20:$A$34,0),MATCH(集計用シート!C$1,様式３!$B$19:$M$19,0)),0))</f>
        <v>0</v>
      </c>
      <c r="D25" s="56">
        <f>IF(様式３!$F$18="t",IFERROR(INDEX(様式３!$B$20:$M$34,MATCH(集計用シート!$A25,様式３!$A$20:$A$34,0),MATCH(集計用シート!D$1,様式３!$B$19:$M$19,0)),0),IFERROR(D$56*INDEX(様式３!$B$20:$M$34,MATCH(集計用シート!$A25,様式３!$A$20:$A$34,0),MATCH(集計用シート!D$1,様式３!$B$19:$M$19,0)),0))</f>
        <v>0</v>
      </c>
      <c r="E25" s="56">
        <f>IF(様式３!$F$18="t",IFERROR(INDEX(様式３!$B$20:$M$34,MATCH(集計用シート!$A25,様式３!$A$20:$A$34,0),MATCH(集計用シート!E$1,様式３!$B$19:$M$19,0)),0),IFERROR(E$56*INDEX(様式３!$B$20:$M$34,MATCH(集計用シート!$A25,様式３!$A$20:$A$34,0),MATCH(集計用シート!E$1,様式３!$B$19:$M$19,0)),0))</f>
        <v>0</v>
      </c>
      <c r="F25" s="56">
        <f>IF(様式３!$F$18="t",IFERROR(INDEX(様式３!$B$20:$M$34,MATCH(集計用シート!$A25,様式３!$A$20:$A$34,0),MATCH(集計用シート!F$1,様式３!$B$19:$M$19,0)),0),IFERROR(F$56*INDEX(様式３!$B$20:$M$34,MATCH(集計用シート!$A25,様式３!$A$20:$A$34,0),MATCH(集計用シート!F$1,様式３!$B$19:$M$19,0)),0))</f>
        <v>0</v>
      </c>
      <c r="G25" s="56">
        <f>IF(様式３!$F$18="t",IFERROR(INDEX(様式３!$B$20:$M$34,MATCH(集計用シート!$A25,様式３!$A$20:$A$34,0),MATCH(集計用シート!G$1,様式３!$B$19:$M$19,0)),0),IFERROR(G$56*INDEX(様式３!$B$20:$M$34,MATCH(集計用シート!$A25,様式３!$A$20:$A$34,0),MATCH(集計用シート!G$1,様式３!$B$19:$M$19,0)),0))</f>
        <v>0</v>
      </c>
      <c r="H25" s="56">
        <f>IF(様式３!$F$18="t",IFERROR(INDEX(様式３!$B$20:$M$34,MATCH(集計用シート!$A25,様式３!$A$20:$A$34,0),MATCH(集計用シート!H$1,様式３!$B$19:$M$19,0)),0),IFERROR(H$56*INDEX(様式３!$B$20:$M$34,MATCH(集計用シート!$A25,様式３!$A$20:$A$34,0),MATCH(集計用シート!H$1,様式３!$B$19:$M$19,0)),0))</f>
        <v>0</v>
      </c>
      <c r="I25" s="56">
        <f>IF(様式３!$F$18="t",IFERROR(INDEX(様式３!$B$20:$M$34,MATCH(集計用シート!$A25,様式３!$A$20:$A$34,0),MATCH(集計用シート!I$1,様式３!$B$19:$M$19,0)),0),IFERROR(I$56*INDEX(様式３!$B$20:$M$34,MATCH(集計用シート!$A25,様式３!$A$20:$A$34,0),MATCH(集計用シート!I$1,様式３!$B$19:$M$19,0)),0))</f>
        <v>0</v>
      </c>
      <c r="J25" s="56">
        <f>IF(様式３!$F$18="t",IFERROR(INDEX(様式３!$B$20:$M$34,MATCH(集計用シート!$A25,様式３!$A$20:$A$34,0),MATCH(集計用シート!J$1,様式３!$B$19:$M$19,0)),0),IFERROR(J$56*INDEX(様式３!$B$20:$M$34,MATCH(集計用シート!$A25,様式３!$A$20:$A$34,0),MATCH(集計用シート!J$1,様式３!$B$19:$M$19,0)),0))</f>
        <v>0</v>
      </c>
      <c r="K25" s="56">
        <f>IF(様式３!$F$18="t",IFERROR(INDEX(様式３!$B$20:$M$34,MATCH(集計用シート!$A25,様式３!$A$20:$A$34,0),MATCH(集計用シート!K$1,様式３!$B$19:$M$19,0)),0),IFERROR(K$56*INDEX(様式３!$B$20:$M$34,MATCH(集計用シート!$A25,様式３!$A$20:$A$34,0),MATCH(集計用シート!K$1,様式３!$B$19:$M$19,0)),0))</f>
        <v>0</v>
      </c>
      <c r="L25" s="56">
        <f>IF(様式３!$F$18="t",IFERROR(INDEX(様式３!$B$20:$M$34,MATCH(集計用シート!$A25,様式３!$A$20:$A$34,0),MATCH(集計用シート!L$1,様式３!$B$19:$M$19,0)),0),IFERROR(L$56*INDEX(様式３!$B$20:$M$34,MATCH(集計用シート!$A25,様式３!$A$20:$A$34,0),MATCH(集計用シート!L$1,様式３!$B$19:$M$19,0)),0))</f>
        <v>0</v>
      </c>
      <c r="M25" s="56">
        <f>IF(様式３!$F$18="t",IFERROR(INDEX(様式３!$B$20:$M$34,MATCH(集計用シート!$A25,様式３!$A$20:$A$34,0),MATCH(集計用シート!M$1,様式３!$B$19:$M$19,0)),0),IFERROR(M$56*INDEX(様式３!$B$20:$M$34,MATCH(集計用シート!$A25,様式３!$A$20:$A$34,0),MATCH(集計用シート!M$1,様式３!$B$19:$M$19,0)),0))</f>
        <v>0</v>
      </c>
      <c r="N25" s="56">
        <f>IF(様式３!$F$18="t",IFERROR(INDEX(様式３!$B$20:$M$34,MATCH(集計用シート!$A25,様式３!$A$20:$A$34,0),MATCH(集計用シート!N$1,様式３!$B$19:$M$19,0)),0),IFERROR(N$56*INDEX(様式３!$B$20:$M$34,MATCH(集計用シート!$A25,様式３!$A$20:$A$34,0),MATCH(集計用シート!N$1,様式３!$B$19:$M$19,0)),0))</f>
        <v>0</v>
      </c>
      <c r="O25" s="56">
        <f>IF(様式３!$F$18="t",IFERROR(INDEX(様式３!$B$20:$M$34,MATCH(集計用シート!$A25,様式３!$A$20:$A$34,0),MATCH(集計用シート!O$1,様式３!$B$19:$M$19,0)),0),IFERROR(O$56*INDEX(様式３!$B$20:$M$34,MATCH(集計用シート!$A25,様式３!$A$20:$A$34,0),MATCH(集計用シート!O$1,様式３!$B$19:$M$19,0)),0))</f>
        <v>0</v>
      </c>
      <c r="P25" s="56">
        <f>IF(様式３!$F$18="t",IFERROR(INDEX(様式３!$B$20:$M$34,MATCH(集計用シート!$A25,様式３!$A$20:$A$34,0),MATCH(集計用シート!P$1,様式３!$B$19:$M$19,0)),0),IFERROR(P$56*INDEX(様式３!$B$20:$M$34,MATCH(集計用シート!$A25,様式３!$A$20:$A$34,0),MATCH(集計用シート!P$1,様式３!$B$19:$M$19,0)),0))</f>
        <v>0</v>
      </c>
      <c r="Q25" s="56">
        <f>IF(様式３!$F$18="t",IFERROR(INDEX(様式３!$B$20:$M$34,MATCH(集計用シート!$A25,様式３!$A$20:$A$34,0),MATCH(集計用シート!Q$1,様式３!$B$19:$M$19,0)),0),IFERROR(Q$56*INDEX(様式３!$B$20:$M$34,MATCH(集計用シート!$A25,様式３!$A$20:$A$34,0),MATCH(集計用シート!Q$1,様式３!$B$19:$M$19,0)),0))</f>
        <v>0</v>
      </c>
      <c r="R25" s="56">
        <f>IF(様式３!$F$18="t",IFERROR(INDEX(様式３!$B$20:$M$34,MATCH(集計用シート!$A25,様式３!$A$20:$A$34,0),MATCH(集計用シート!R$1,様式３!$B$19:$M$19,0)),0),IFERROR(R$56*INDEX(様式３!$B$20:$M$34,MATCH(集計用シート!$A25,様式３!$A$20:$A$34,0),MATCH(集計用シート!R$1,様式３!$B$19:$M$19,0)),0))</f>
        <v>0</v>
      </c>
      <c r="S25" s="56">
        <f>IF(様式３!$F$18="t",IFERROR(INDEX(様式３!$B$20:$M$34,MATCH(集計用シート!$A25,様式３!$A$20:$A$34,0),MATCH(集計用シート!S$1,様式３!$B$19:$M$19,0)),0),IFERROR(S$56*INDEX(様式３!$B$20:$M$34,MATCH(集計用シート!$A25,様式３!$A$20:$A$34,0),MATCH(集計用シート!S$1,様式３!$B$19:$M$19,0)),0))</f>
        <v>0</v>
      </c>
      <c r="T25" s="56">
        <f>IF(様式３!$F$18="t",IFERROR(INDEX(様式３!$B$20:$M$34,MATCH(集計用シート!$A25,様式３!$A$20:$A$34,0),MATCH(集計用シート!T$1,様式３!$B$19:$M$19,0)),0),IFERROR(T$56*INDEX(様式３!$B$20:$M$34,MATCH(集計用シート!$A25,様式３!$A$20:$A$34,0),MATCH(集計用シート!T$1,様式３!$B$19:$M$19,0)),0))</f>
        <v>0</v>
      </c>
      <c r="U25" s="56">
        <f>IF(様式３!$F$18="t",IFERROR(INDEX(様式３!$B$20:$M$34,MATCH(集計用シート!$A25,様式３!$A$20:$A$34,0),MATCH(集計用シート!U$1,様式３!$B$19:$M$19,0)),0),IFERROR(U$56*INDEX(様式３!$B$20:$M$34,MATCH(集計用シート!$A25,様式３!$A$20:$A$34,0),MATCH(集計用シート!U$1,様式３!$B$19:$M$19,0)),0))</f>
        <v>0</v>
      </c>
      <c r="V25" s="56">
        <f>IF(様式３!$F$18="t",IFERROR(INDEX(様式３!$B$20:$M$34,MATCH(集計用シート!$A25,様式３!$A$20:$A$34,0),MATCH(集計用シート!V$1,様式３!$B$19:$M$19,0)),0),IFERROR(INDEX(様式３!$B$20:$M$34,MATCH(集計用シート!$A25,様式３!$A$20:$A$34,0),MATCH(集計用シート!V$1,様式３!$B$19:$M$19,0)),0))</f>
        <v>0</v>
      </c>
      <c r="W25" s="59">
        <f>IF(様式３!$F$18="t",IFERROR(INDEX(様式３!$B$20:$M$34,MATCH(集計用シート!$A25,様式３!$A$20:$A$34,0),MATCH(集計用シート!W$1,様式３!$B$19:$M$19,0)),0),IFERROR(INDEX(様式３!$B$20:$M$34,MATCH(集計用シート!$A25,様式３!$A$20:$A$34,0),MATCH(集計用シート!W$1,様式３!$B$19:$M$19,0)),0))</f>
        <v>0</v>
      </c>
      <c r="X25" s="56">
        <f>IF(様式３!$F$18="t",IFERROR(INDEX(様式３!$B$20:$M$34,MATCH(集計用シート!$A25,様式３!$A$20:$A$34,0),MATCH(集計用シート!X$1,様式３!$B$19:$M$19,0)),0),IFERROR(INDEX(様式３!$B$20:$M$34,MATCH(集計用シート!$A25,様式３!$A$20:$A$34,0),MATCH(集計用シート!X$1,様式３!$B$19:$M$19,0)),0))</f>
        <v>0</v>
      </c>
      <c r="Y25" s="56">
        <f>IF(様式３!$F$18="t",IFERROR(INDEX(様式３!$B$20:$M$34,MATCH(集計用シート!$A25,様式３!$A$20:$A$34,0),MATCH(集計用シート!Y$1,様式３!$B$19:$M$19,0)),0),IFERROR(INDEX(様式３!$B$20:$M$34,MATCH(集計用シート!$A25,様式３!$A$20:$A$34,0),MATCH(集計用シート!Y$1,様式３!$B$19:$M$19,0)),0))</f>
        <v>0</v>
      </c>
      <c r="Z25" s="59">
        <f>IF(様式３!$F$18="t",IFERROR(INDEX(様式３!$B$20:$M$34,MATCH(集計用シート!$A25,様式３!$A$20:$A$34,0),MATCH(集計用シート!Z$1,様式３!$B$19:$M$19,0)),0),IFERROR(INDEX(様式３!$B$20:$M$34,MATCH(集計用シート!$A25,様式３!$A$20:$A$34,0),MATCH(集計用シート!Z$1,様式３!$B$19:$M$19,0)),0))</f>
        <v>0</v>
      </c>
    </row>
    <row r="26" spans="1:26">
      <c r="A26" s="35" t="s">
        <v>62</v>
      </c>
      <c r="B26" s="39">
        <f t="shared" si="4"/>
        <v>0</v>
      </c>
      <c r="C26" s="56">
        <f>IF(様式３!$F$18="t",IFERROR(INDEX(様式３!$B$20:$M$34,MATCH(集計用シート!$A26,様式３!$A$20:$A$34,0),MATCH(集計用シート!C$1,様式３!$B$19:$M$19,0)),0),IFERROR(C$56*INDEX(様式３!$B$20:$M$34,MATCH(集計用シート!$A26,様式３!$A$20:$A$34,0),MATCH(集計用シート!C$1,様式３!$B$19:$M$19,0)),0))</f>
        <v>0</v>
      </c>
      <c r="D26" s="56">
        <f>IF(様式３!$F$18="t",IFERROR(INDEX(様式３!$B$20:$M$34,MATCH(集計用シート!$A26,様式３!$A$20:$A$34,0),MATCH(集計用シート!D$1,様式３!$B$19:$M$19,0)),0),IFERROR(D$56*INDEX(様式３!$B$20:$M$34,MATCH(集計用シート!$A26,様式３!$A$20:$A$34,0),MATCH(集計用シート!D$1,様式３!$B$19:$M$19,0)),0))</f>
        <v>0</v>
      </c>
      <c r="E26" s="56">
        <f>IF(様式３!$F$18="t",IFERROR(INDEX(様式３!$B$20:$M$34,MATCH(集計用シート!$A26,様式３!$A$20:$A$34,0),MATCH(集計用シート!E$1,様式３!$B$19:$M$19,0)),0),IFERROR(E$56*INDEX(様式３!$B$20:$M$34,MATCH(集計用シート!$A26,様式３!$A$20:$A$34,0),MATCH(集計用シート!E$1,様式３!$B$19:$M$19,0)),0))</f>
        <v>0</v>
      </c>
      <c r="F26" s="56">
        <f>IF(様式３!$F$18="t",IFERROR(INDEX(様式３!$B$20:$M$34,MATCH(集計用シート!$A26,様式３!$A$20:$A$34,0),MATCH(集計用シート!F$1,様式３!$B$19:$M$19,0)),0),IFERROR(F$56*INDEX(様式３!$B$20:$M$34,MATCH(集計用シート!$A26,様式３!$A$20:$A$34,0),MATCH(集計用シート!F$1,様式３!$B$19:$M$19,0)),0))</f>
        <v>0</v>
      </c>
      <c r="G26" s="56">
        <f>IF(様式３!$F$18="t",IFERROR(INDEX(様式３!$B$20:$M$34,MATCH(集計用シート!$A26,様式３!$A$20:$A$34,0),MATCH(集計用シート!G$1,様式３!$B$19:$M$19,0)),0),IFERROR(G$56*INDEX(様式３!$B$20:$M$34,MATCH(集計用シート!$A26,様式３!$A$20:$A$34,0),MATCH(集計用シート!G$1,様式３!$B$19:$M$19,0)),0))</f>
        <v>0</v>
      </c>
      <c r="H26" s="56">
        <f>IF(様式３!$F$18="t",IFERROR(INDEX(様式３!$B$20:$M$34,MATCH(集計用シート!$A26,様式３!$A$20:$A$34,0),MATCH(集計用シート!H$1,様式３!$B$19:$M$19,0)),0),IFERROR(H$56*INDEX(様式３!$B$20:$M$34,MATCH(集計用シート!$A26,様式３!$A$20:$A$34,0),MATCH(集計用シート!H$1,様式３!$B$19:$M$19,0)),0))</f>
        <v>0</v>
      </c>
      <c r="I26" s="56">
        <f>IF(様式３!$F$18="t",IFERROR(INDEX(様式３!$B$20:$M$34,MATCH(集計用シート!$A26,様式３!$A$20:$A$34,0),MATCH(集計用シート!I$1,様式３!$B$19:$M$19,0)),0),IFERROR(I$56*INDEX(様式３!$B$20:$M$34,MATCH(集計用シート!$A26,様式３!$A$20:$A$34,0),MATCH(集計用シート!I$1,様式３!$B$19:$M$19,0)),0))</f>
        <v>0</v>
      </c>
      <c r="J26" s="56">
        <f>IF(様式３!$F$18="t",IFERROR(INDEX(様式３!$B$20:$M$34,MATCH(集計用シート!$A26,様式３!$A$20:$A$34,0),MATCH(集計用シート!J$1,様式３!$B$19:$M$19,0)),0),IFERROR(J$56*INDEX(様式３!$B$20:$M$34,MATCH(集計用シート!$A26,様式３!$A$20:$A$34,0),MATCH(集計用シート!J$1,様式３!$B$19:$M$19,0)),0))</f>
        <v>0</v>
      </c>
      <c r="K26" s="56">
        <f>IF(様式３!$F$18="t",IFERROR(INDEX(様式３!$B$20:$M$34,MATCH(集計用シート!$A26,様式３!$A$20:$A$34,0),MATCH(集計用シート!K$1,様式３!$B$19:$M$19,0)),0),IFERROR(K$56*INDEX(様式３!$B$20:$M$34,MATCH(集計用シート!$A26,様式３!$A$20:$A$34,0),MATCH(集計用シート!K$1,様式３!$B$19:$M$19,0)),0))</f>
        <v>0</v>
      </c>
      <c r="L26" s="56">
        <f>IF(様式３!$F$18="t",IFERROR(INDEX(様式３!$B$20:$M$34,MATCH(集計用シート!$A26,様式３!$A$20:$A$34,0),MATCH(集計用シート!L$1,様式３!$B$19:$M$19,0)),0),IFERROR(L$56*INDEX(様式３!$B$20:$M$34,MATCH(集計用シート!$A26,様式３!$A$20:$A$34,0),MATCH(集計用シート!L$1,様式３!$B$19:$M$19,0)),0))</f>
        <v>0</v>
      </c>
      <c r="M26" s="56">
        <f>IF(様式３!$F$18="t",IFERROR(INDEX(様式３!$B$20:$M$34,MATCH(集計用シート!$A26,様式３!$A$20:$A$34,0),MATCH(集計用シート!M$1,様式３!$B$19:$M$19,0)),0),IFERROR(M$56*INDEX(様式３!$B$20:$M$34,MATCH(集計用シート!$A26,様式３!$A$20:$A$34,0),MATCH(集計用シート!M$1,様式３!$B$19:$M$19,0)),0))</f>
        <v>0</v>
      </c>
      <c r="N26" s="56">
        <f>IF(様式３!$F$18="t",IFERROR(INDEX(様式３!$B$20:$M$34,MATCH(集計用シート!$A26,様式３!$A$20:$A$34,0),MATCH(集計用シート!N$1,様式３!$B$19:$M$19,0)),0),IFERROR(N$56*INDEX(様式３!$B$20:$M$34,MATCH(集計用シート!$A26,様式３!$A$20:$A$34,0),MATCH(集計用シート!N$1,様式３!$B$19:$M$19,0)),0))</f>
        <v>0</v>
      </c>
      <c r="O26" s="56">
        <f>IF(様式３!$F$18="t",IFERROR(INDEX(様式３!$B$20:$M$34,MATCH(集計用シート!$A26,様式３!$A$20:$A$34,0),MATCH(集計用シート!O$1,様式３!$B$19:$M$19,0)),0),IFERROR(O$56*INDEX(様式３!$B$20:$M$34,MATCH(集計用シート!$A26,様式３!$A$20:$A$34,0),MATCH(集計用シート!O$1,様式３!$B$19:$M$19,0)),0))</f>
        <v>0</v>
      </c>
      <c r="P26" s="56">
        <f>IF(様式３!$F$18="t",IFERROR(INDEX(様式３!$B$20:$M$34,MATCH(集計用シート!$A26,様式３!$A$20:$A$34,0),MATCH(集計用シート!P$1,様式３!$B$19:$M$19,0)),0),IFERROR(P$56*INDEX(様式３!$B$20:$M$34,MATCH(集計用シート!$A26,様式３!$A$20:$A$34,0),MATCH(集計用シート!P$1,様式３!$B$19:$M$19,0)),0))</f>
        <v>0</v>
      </c>
      <c r="Q26" s="56">
        <f>IF(様式３!$F$18="t",IFERROR(INDEX(様式３!$B$20:$M$34,MATCH(集計用シート!$A26,様式３!$A$20:$A$34,0),MATCH(集計用シート!Q$1,様式３!$B$19:$M$19,0)),0),IFERROR(Q$56*INDEX(様式３!$B$20:$M$34,MATCH(集計用シート!$A26,様式３!$A$20:$A$34,0),MATCH(集計用シート!Q$1,様式３!$B$19:$M$19,0)),0))</f>
        <v>0</v>
      </c>
      <c r="R26" s="56">
        <f>IF(様式３!$F$18="t",IFERROR(INDEX(様式３!$B$20:$M$34,MATCH(集計用シート!$A26,様式３!$A$20:$A$34,0),MATCH(集計用シート!R$1,様式３!$B$19:$M$19,0)),0),IFERROR(R$56*INDEX(様式３!$B$20:$M$34,MATCH(集計用シート!$A26,様式３!$A$20:$A$34,0),MATCH(集計用シート!R$1,様式３!$B$19:$M$19,0)),0))</f>
        <v>0</v>
      </c>
      <c r="S26" s="56">
        <f>IF(様式３!$F$18="t",IFERROR(INDEX(様式３!$B$20:$M$34,MATCH(集計用シート!$A26,様式３!$A$20:$A$34,0),MATCH(集計用シート!S$1,様式３!$B$19:$M$19,0)),0),IFERROR(S$56*INDEX(様式３!$B$20:$M$34,MATCH(集計用シート!$A26,様式３!$A$20:$A$34,0),MATCH(集計用シート!S$1,様式３!$B$19:$M$19,0)),0))</f>
        <v>0</v>
      </c>
      <c r="T26" s="56">
        <f>IF(様式３!$F$18="t",IFERROR(INDEX(様式３!$B$20:$M$34,MATCH(集計用シート!$A26,様式３!$A$20:$A$34,0),MATCH(集計用シート!T$1,様式３!$B$19:$M$19,0)),0),IFERROR(T$56*INDEX(様式３!$B$20:$M$34,MATCH(集計用シート!$A26,様式３!$A$20:$A$34,0),MATCH(集計用シート!T$1,様式３!$B$19:$M$19,0)),0))</f>
        <v>0</v>
      </c>
      <c r="U26" s="56">
        <f>IF(様式３!$F$18="t",IFERROR(INDEX(様式３!$B$20:$M$34,MATCH(集計用シート!$A26,様式３!$A$20:$A$34,0),MATCH(集計用シート!U$1,様式３!$B$19:$M$19,0)),0),IFERROR(U$56*INDEX(様式３!$B$20:$M$34,MATCH(集計用シート!$A26,様式３!$A$20:$A$34,0),MATCH(集計用シート!U$1,様式３!$B$19:$M$19,0)),0))</f>
        <v>0</v>
      </c>
      <c r="V26" s="56">
        <f>IF(様式３!$F$18="t",IFERROR(INDEX(様式３!$B$20:$M$34,MATCH(集計用シート!$A26,様式３!$A$20:$A$34,0),MATCH(集計用シート!V$1,様式３!$B$19:$M$19,0)),0),IFERROR(INDEX(様式３!$B$20:$M$34,MATCH(集計用シート!$A26,様式３!$A$20:$A$34,0),MATCH(集計用シート!V$1,様式３!$B$19:$M$19,0)),0))</f>
        <v>0</v>
      </c>
      <c r="W26" s="59">
        <f>IF(様式３!$F$18="t",IFERROR(INDEX(様式３!$B$20:$M$34,MATCH(集計用シート!$A26,様式３!$A$20:$A$34,0),MATCH(集計用シート!W$1,様式３!$B$19:$M$19,0)),0),IFERROR(INDEX(様式３!$B$20:$M$34,MATCH(集計用シート!$A26,様式３!$A$20:$A$34,0),MATCH(集計用シート!W$1,様式３!$B$19:$M$19,0)),0))</f>
        <v>0</v>
      </c>
      <c r="X26" s="56">
        <f>IF(様式３!$F$18="t",IFERROR(INDEX(様式３!$B$20:$M$34,MATCH(集計用シート!$A26,様式３!$A$20:$A$34,0),MATCH(集計用シート!X$1,様式３!$B$19:$M$19,0)),0),IFERROR(INDEX(様式３!$B$20:$M$34,MATCH(集計用シート!$A26,様式３!$A$20:$A$34,0),MATCH(集計用シート!X$1,様式３!$B$19:$M$19,0)),0))</f>
        <v>0</v>
      </c>
      <c r="Y26" s="56">
        <f>IF(様式３!$F$18="t",IFERROR(INDEX(様式３!$B$20:$M$34,MATCH(集計用シート!$A26,様式３!$A$20:$A$34,0),MATCH(集計用シート!Y$1,様式３!$B$19:$M$19,0)),0),IFERROR(INDEX(様式３!$B$20:$M$34,MATCH(集計用シート!$A26,様式３!$A$20:$A$34,0),MATCH(集計用シート!Y$1,様式３!$B$19:$M$19,0)),0))</f>
        <v>0</v>
      </c>
      <c r="Z26" s="59">
        <f>IF(様式３!$F$18="t",IFERROR(INDEX(様式３!$B$20:$M$34,MATCH(集計用シート!$A26,様式３!$A$20:$A$34,0),MATCH(集計用シート!Z$1,様式３!$B$19:$M$19,0)),0),IFERROR(INDEX(様式３!$B$20:$M$34,MATCH(集計用シート!$A26,様式３!$A$20:$A$34,0),MATCH(集計用シート!Z$1,様式３!$B$19:$M$19,0)),0))</f>
        <v>0</v>
      </c>
    </row>
    <row r="27" spans="1:26">
      <c r="A27" s="36" t="s">
        <v>63</v>
      </c>
      <c r="B27" s="40">
        <f t="shared" si="4"/>
        <v>0</v>
      </c>
      <c r="C27" s="56">
        <f>IF(様式３!$F$18="t",IFERROR(INDEX(様式３!$B$20:$M$34,MATCH(集計用シート!$A27,様式３!$A$20:$A$34,0),MATCH(集計用シート!C$1,様式３!$B$19:$M$19,0)),0),IFERROR(C$56*INDEX(様式３!$B$20:$M$34,MATCH(集計用シート!$A27,様式３!$A$20:$A$34,0),MATCH(集計用シート!C$1,様式３!$B$19:$M$19,0)),0))</f>
        <v>0</v>
      </c>
      <c r="D27" s="56">
        <f>IF(様式３!$F$18="t",IFERROR(INDEX(様式３!$B$20:$M$34,MATCH(集計用シート!$A27,様式３!$A$20:$A$34,0),MATCH(集計用シート!D$1,様式３!$B$19:$M$19,0)),0),IFERROR(D$56*INDEX(様式３!$B$20:$M$34,MATCH(集計用シート!$A27,様式３!$A$20:$A$34,0),MATCH(集計用シート!D$1,様式３!$B$19:$M$19,0)),0))</f>
        <v>0</v>
      </c>
      <c r="E27" s="56">
        <f>IF(様式３!$F$18="t",IFERROR(INDEX(様式３!$B$20:$M$34,MATCH(集計用シート!$A27,様式３!$A$20:$A$34,0),MATCH(集計用シート!E$1,様式３!$B$19:$M$19,0)),0),IFERROR(E$56*INDEX(様式３!$B$20:$M$34,MATCH(集計用シート!$A27,様式３!$A$20:$A$34,0),MATCH(集計用シート!E$1,様式３!$B$19:$M$19,0)),0))</f>
        <v>0</v>
      </c>
      <c r="F27" s="56">
        <f>IF(様式３!$F$18="t",IFERROR(INDEX(様式３!$B$20:$M$34,MATCH(集計用シート!$A27,様式３!$A$20:$A$34,0),MATCH(集計用シート!F$1,様式３!$B$19:$M$19,0)),0),IFERROR(F$56*INDEX(様式３!$B$20:$M$34,MATCH(集計用シート!$A27,様式３!$A$20:$A$34,0),MATCH(集計用シート!F$1,様式３!$B$19:$M$19,0)),0))</f>
        <v>0</v>
      </c>
      <c r="G27" s="56">
        <f>IF(様式３!$F$18="t",IFERROR(INDEX(様式３!$B$20:$M$34,MATCH(集計用シート!$A27,様式３!$A$20:$A$34,0),MATCH(集計用シート!G$1,様式３!$B$19:$M$19,0)),0),IFERROR(G$56*INDEX(様式３!$B$20:$M$34,MATCH(集計用シート!$A27,様式３!$A$20:$A$34,0),MATCH(集計用シート!G$1,様式３!$B$19:$M$19,0)),0))</f>
        <v>0</v>
      </c>
      <c r="H27" s="56">
        <f>IF(様式３!$F$18="t",IFERROR(INDEX(様式３!$B$20:$M$34,MATCH(集計用シート!$A27,様式３!$A$20:$A$34,0),MATCH(集計用シート!H$1,様式３!$B$19:$M$19,0)),0),IFERROR(H$56*INDEX(様式３!$B$20:$M$34,MATCH(集計用シート!$A27,様式３!$A$20:$A$34,0),MATCH(集計用シート!H$1,様式３!$B$19:$M$19,0)),0))</f>
        <v>0</v>
      </c>
      <c r="I27" s="56">
        <f>IF(様式３!$F$18="t",IFERROR(INDEX(様式３!$B$20:$M$34,MATCH(集計用シート!$A27,様式３!$A$20:$A$34,0),MATCH(集計用シート!I$1,様式３!$B$19:$M$19,0)),0),IFERROR(I$56*INDEX(様式３!$B$20:$M$34,MATCH(集計用シート!$A27,様式３!$A$20:$A$34,0),MATCH(集計用シート!I$1,様式３!$B$19:$M$19,0)),0))</f>
        <v>0</v>
      </c>
      <c r="J27" s="56">
        <f>IF(様式３!$F$18="t",IFERROR(INDEX(様式３!$B$20:$M$34,MATCH(集計用シート!$A27,様式３!$A$20:$A$34,0),MATCH(集計用シート!J$1,様式３!$B$19:$M$19,0)),0),IFERROR(J$56*INDEX(様式３!$B$20:$M$34,MATCH(集計用シート!$A27,様式３!$A$20:$A$34,0),MATCH(集計用シート!J$1,様式３!$B$19:$M$19,0)),0))</f>
        <v>0</v>
      </c>
      <c r="K27" s="56">
        <f>IF(様式３!$F$18="t",IFERROR(INDEX(様式３!$B$20:$M$34,MATCH(集計用シート!$A27,様式３!$A$20:$A$34,0),MATCH(集計用シート!K$1,様式３!$B$19:$M$19,0)),0),IFERROR(K$56*INDEX(様式３!$B$20:$M$34,MATCH(集計用シート!$A27,様式３!$A$20:$A$34,0),MATCH(集計用シート!K$1,様式３!$B$19:$M$19,0)),0))</f>
        <v>0</v>
      </c>
      <c r="L27" s="56">
        <f>IF(様式３!$F$18="t",IFERROR(INDEX(様式３!$B$20:$M$34,MATCH(集計用シート!$A27,様式３!$A$20:$A$34,0),MATCH(集計用シート!L$1,様式３!$B$19:$M$19,0)),0),IFERROR(L$56*INDEX(様式３!$B$20:$M$34,MATCH(集計用シート!$A27,様式３!$A$20:$A$34,0),MATCH(集計用シート!L$1,様式３!$B$19:$M$19,0)),0))</f>
        <v>0</v>
      </c>
      <c r="M27" s="56">
        <f>IF(様式３!$F$18="t",IFERROR(INDEX(様式３!$B$20:$M$34,MATCH(集計用シート!$A27,様式３!$A$20:$A$34,0),MATCH(集計用シート!M$1,様式３!$B$19:$M$19,0)),0),IFERROR(M$56*INDEX(様式３!$B$20:$M$34,MATCH(集計用シート!$A27,様式３!$A$20:$A$34,0),MATCH(集計用シート!M$1,様式３!$B$19:$M$19,0)),0))</f>
        <v>0</v>
      </c>
      <c r="N27" s="56">
        <f>IF(様式３!$F$18="t",IFERROR(INDEX(様式３!$B$20:$M$34,MATCH(集計用シート!$A27,様式３!$A$20:$A$34,0),MATCH(集計用シート!N$1,様式３!$B$19:$M$19,0)),0),IFERROR(N$56*INDEX(様式３!$B$20:$M$34,MATCH(集計用シート!$A27,様式３!$A$20:$A$34,0),MATCH(集計用シート!N$1,様式３!$B$19:$M$19,0)),0))</f>
        <v>0</v>
      </c>
      <c r="O27" s="56">
        <f>IF(様式３!$F$18="t",IFERROR(INDEX(様式３!$B$20:$M$34,MATCH(集計用シート!$A27,様式３!$A$20:$A$34,0),MATCH(集計用シート!O$1,様式３!$B$19:$M$19,0)),0),IFERROR(O$56*INDEX(様式３!$B$20:$M$34,MATCH(集計用シート!$A27,様式３!$A$20:$A$34,0),MATCH(集計用シート!O$1,様式３!$B$19:$M$19,0)),0))</f>
        <v>0</v>
      </c>
      <c r="P27" s="56">
        <f>IF(様式３!$F$18="t",IFERROR(INDEX(様式３!$B$20:$M$34,MATCH(集計用シート!$A27,様式３!$A$20:$A$34,0),MATCH(集計用シート!P$1,様式３!$B$19:$M$19,0)),0),IFERROR(P$56*INDEX(様式３!$B$20:$M$34,MATCH(集計用シート!$A27,様式３!$A$20:$A$34,0),MATCH(集計用シート!P$1,様式３!$B$19:$M$19,0)),0))</f>
        <v>0</v>
      </c>
      <c r="Q27" s="56">
        <f>IF(様式３!$F$18="t",IFERROR(INDEX(様式３!$B$20:$M$34,MATCH(集計用シート!$A27,様式３!$A$20:$A$34,0),MATCH(集計用シート!Q$1,様式３!$B$19:$M$19,0)),0),IFERROR(Q$56*INDEX(様式３!$B$20:$M$34,MATCH(集計用シート!$A27,様式３!$A$20:$A$34,0),MATCH(集計用シート!Q$1,様式３!$B$19:$M$19,0)),0))</f>
        <v>0</v>
      </c>
      <c r="R27" s="56">
        <f>IF(様式３!$F$18="t",IFERROR(INDEX(様式３!$B$20:$M$34,MATCH(集計用シート!$A27,様式３!$A$20:$A$34,0),MATCH(集計用シート!R$1,様式３!$B$19:$M$19,0)),0),IFERROR(R$56*INDEX(様式３!$B$20:$M$34,MATCH(集計用シート!$A27,様式３!$A$20:$A$34,0),MATCH(集計用シート!R$1,様式３!$B$19:$M$19,0)),0))</f>
        <v>0</v>
      </c>
      <c r="S27" s="56">
        <f>IF(様式３!$F$18="t",IFERROR(INDEX(様式３!$B$20:$M$34,MATCH(集計用シート!$A27,様式３!$A$20:$A$34,0),MATCH(集計用シート!S$1,様式３!$B$19:$M$19,0)),0),IFERROR(S$56*INDEX(様式３!$B$20:$M$34,MATCH(集計用シート!$A27,様式３!$A$20:$A$34,0),MATCH(集計用シート!S$1,様式３!$B$19:$M$19,0)),0))</f>
        <v>0</v>
      </c>
      <c r="T27" s="56">
        <f>IF(様式３!$F$18="t",IFERROR(INDEX(様式３!$B$20:$M$34,MATCH(集計用シート!$A27,様式３!$A$20:$A$34,0),MATCH(集計用シート!T$1,様式３!$B$19:$M$19,0)),0),IFERROR(T$56*INDEX(様式３!$B$20:$M$34,MATCH(集計用シート!$A27,様式３!$A$20:$A$34,0),MATCH(集計用シート!T$1,様式３!$B$19:$M$19,0)),0))</f>
        <v>0</v>
      </c>
      <c r="U27" s="56">
        <f>IF(様式３!$F$18="t",IFERROR(INDEX(様式３!$B$20:$M$34,MATCH(集計用シート!$A27,様式３!$A$20:$A$34,0),MATCH(集計用シート!U$1,様式３!$B$19:$M$19,0)),0),IFERROR(U$56*INDEX(様式３!$B$20:$M$34,MATCH(集計用シート!$A27,様式３!$A$20:$A$34,0),MATCH(集計用シート!U$1,様式３!$B$19:$M$19,0)),0))</f>
        <v>0</v>
      </c>
      <c r="V27" s="56">
        <f>IF(様式３!$F$18="t",IFERROR(INDEX(様式３!$B$20:$M$34,MATCH(集計用シート!$A27,様式３!$A$20:$A$34,0),MATCH(集計用シート!V$1,様式３!$B$19:$M$19,0)),0),IFERROR(INDEX(様式３!$B$20:$M$34,MATCH(集計用シート!$A27,様式３!$A$20:$A$34,0),MATCH(集計用シート!V$1,様式３!$B$19:$M$19,0)),0))</f>
        <v>0</v>
      </c>
      <c r="W27" s="59">
        <f>IF(様式３!$F$18="t",IFERROR(INDEX(様式３!$B$20:$M$34,MATCH(集計用シート!$A27,様式３!$A$20:$A$34,0),MATCH(集計用シート!W$1,様式３!$B$19:$M$19,0)),0),IFERROR(INDEX(様式３!$B$20:$M$34,MATCH(集計用シート!$A27,様式３!$A$20:$A$34,0),MATCH(集計用シート!W$1,様式３!$B$19:$M$19,0)),0))</f>
        <v>0</v>
      </c>
      <c r="X27" s="56">
        <f>IF(様式３!$F$18="t",IFERROR(INDEX(様式３!$B$20:$M$34,MATCH(集計用シート!$A27,様式３!$A$20:$A$34,0),MATCH(集計用シート!X$1,様式３!$B$19:$M$19,0)),0),IFERROR(INDEX(様式３!$B$20:$M$34,MATCH(集計用シート!$A27,様式３!$A$20:$A$34,0),MATCH(集計用シート!X$1,様式３!$B$19:$M$19,0)),0))</f>
        <v>0</v>
      </c>
      <c r="Y27" s="56">
        <f>IF(様式３!$F$18="t",IFERROR(INDEX(様式３!$B$20:$M$34,MATCH(集計用シート!$A27,様式３!$A$20:$A$34,0),MATCH(集計用シート!Y$1,様式３!$B$19:$M$19,0)),0),IFERROR(INDEX(様式３!$B$20:$M$34,MATCH(集計用シート!$A27,様式３!$A$20:$A$34,0),MATCH(集計用シート!Y$1,様式３!$B$19:$M$19,0)),0))</f>
        <v>0</v>
      </c>
      <c r="Z27" s="59">
        <f>IF(様式３!$F$18="t",IFERROR(INDEX(様式３!$B$20:$M$34,MATCH(集計用シート!$A27,様式３!$A$20:$A$34,0),MATCH(集計用シート!Z$1,様式３!$B$19:$M$19,0)),0),IFERROR(INDEX(様式３!$B$20:$M$34,MATCH(集計用シート!$A27,様式３!$A$20:$A$34,0),MATCH(集計用シート!Z$1,様式３!$B$19:$M$19,0)),0))</f>
        <v>0</v>
      </c>
    </row>
    <row r="28" spans="1:26">
      <c r="A28" s="36" t="s">
        <v>64</v>
      </c>
      <c r="B28" s="40">
        <f t="shared" si="4"/>
        <v>0</v>
      </c>
      <c r="C28" s="56">
        <f>IF(様式３!$F$18="t",IFERROR(INDEX(様式３!$B$20:$M$34,MATCH(集計用シート!$A28,様式３!$A$20:$A$34,0),MATCH(集計用シート!C$1,様式３!$B$19:$M$19,0)),0),IFERROR(C$56*INDEX(様式３!$B$20:$M$34,MATCH(集計用シート!$A28,様式３!$A$20:$A$34,0),MATCH(集計用シート!C$1,様式３!$B$19:$M$19,0)),0))</f>
        <v>0</v>
      </c>
      <c r="D28" s="56">
        <f>IF(様式３!$F$18="t",IFERROR(INDEX(様式３!$B$20:$M$34,MATCH(集計用シート!$A28,様式３!$A$20:$A$34,0),MATCH(集計用シート!D$1,様式３!$B$19:$M$19,0)),0),IFERROR(D$56*INDEX(様式３!$B$20:$M$34,MATCH(集計用シート!$A28,様式３!$A$20:$A$34,0),MATCH(集計用シート!D$1,様式３!$B$19:$M$19,0)),0))</f>
        <v>0</v>
      </c>
      <c r="E28" s="56">
        <f>IF(様式３!$F$18="t",IFERROR(INDEX(様式３!$B$20:$M$34,MATCH(集計用シート!$A28,様式３!$A$20:$A$34,0),MATCH(集計用シート!E$1,様式３!$B$19:$M$19,0)),0),IFERROR(E$56*INDEX(様式３!$B$20:$M$34,MATCH(集計用シート!$A28,様式３!$A$20:$A$34,0),MATCH(集計用シート!E$1,様式３!$B$19:$M$19,0)),0))</f>
        <v>0</v>
      </c>
      <c r="F28" s="56">
        <f>IF(様式３!$F$18="t",IFERROR(INDEX(様式３!$B$20:$M$34,MATCH(集計用シート!$A28,様式３!$A$20:$A$34,0),MATCH(集計用シート!F$1,様式３!$B$19:$M$19,0)),0),IFERROR(F$56*INDEX(様式３!$B$20:$M$34,MATCH(集計用シート!$A28,様式３!$A$20:$A$34,0),MATCH(集計用シート!F$1,様式３!$B$19:$M$19,0)),0))</f>
        <v>0</v>
      </c>
      <c r="G28" s="56">
        <f>IF(様式３!$F$18="t",IFERROR(INDEX(様式３!$B$20:$M$34,MATCH(集計用シート!$A28,様式３!$A$20:$A$34,0),MATCH(集計用シート!G$1,様式３!$B$19:$M$19,0)),0),IFERROR(G$56*INDEX(様式３!$B$20:$M$34,MATCH(集計用シート!$A28,様式３!$A$20:$A$34,0),MATCH(集計用シート!G$1,様式３!$B$19:$M$19,0)),0))</f>
        <v>0</v>
      </c>
      <c r="H28" s="56">
        <f>IF(様式３!$F$18="t",IFERROR(INDEX(様式３!$B$20:$M$34,MATCH(集計用シート!$A28,様式３!$A$20:$A$34,0),MATCH(集計用シート!H$1,様式３!$B$19:$M$19,0)),0),IFERROR(H$56*INDEX(様式３!$B$20:$M$34,MATCH(集計用シート!$A28,様式３!$A$20:$A$34,0),MATCH(集計用シート!H$1,様式３!$B$19:$M$19,0)),0))</f>
        <v>0</v>
      </c>
      <c r="I28" s="56">
        <f>IF(様式３!$F$18="t",IFERROR(INDEX(様式３!$B$20:$M$34,MATCH(集計用シート!$A28,様式３!$A$20:$A$34,0),MATCH(集計用シート!I$1,様式３!$B$19:$M$19,0)),0),IFERROR(I$56*INDEX(様式３!$B$20:$M$34,MATCH(集計用シート!$A28,様式３!$A$20:$A$34,0),MATCH(集計用シート!I$1,様式３!$B$19:$M$19,0)),0))</f>
        <v>0</v>
      </c>
      <c r="J28" s="56">
        <f>IF(様式３!$F$18="t",IFERROR(INDEX(様式３!$B$20:$M$34,MATCH(集計用シート!$A28,様式３!$A$20:$A$34,0),MATCH(集計用シート!J$1,様式３!$B$19:$M$19,0)),0),IFERROR(J$56*INDEX(様式３!$B$20:$M$34,MATCH(集計用シート!$A28,様式３!$A$20:$A$34,0),MATCH(集計用シート!J$1,様式３!$B$19:$M$19,0)),0))</f>
        <v>0</v>
      </c>
      <c r="K28" s="56">
        <f>IF(様式３!$F$18="t",IFERROR(INDEX(様式３!$B$20:$M$34,MATCH(集計用シート!$A28,様式３!$A$20:$A$34,0),MATCH(集計用シート!K$1,様式３!$B$19:$M$19,0)),0),IFERROR(K$56*INDEX(様式３!$B$20:$M$34,MATCH(集計用シート!$A28,様式３!$A$20:$A$34,0),MATCH(集計用シート!K$1,様式３!$B$19:$M$19,0)),0))</f>
        <v>0</v>
      </c>
      <c r="L28" s="56">
        <f>IF(様式３!$F$18="t",IFERROR(INDEX(様式３!$B$20:$M$34,MATCH(集計用シート!$A28,様式３!$A$20:$A$34,0),MATCH(集計用シート!L$1,様式３!$B$19:$M$19,0)),0),IFERROR(L$56*INDEX(様式３!$B$20:$M$34,MATCH(集計用シート!$A28,様式３!$A$20:$A$34,0),MATCH(集計用シート!L$1,様式３!$B$19:$M$19,0)),0))</f>
        <v>0</v>
      </c>
      <c r="M28" s="56">
        <f>IF(様式３!$F$18="t",IFERROR(INDEX(様式３!$B$20:$M$34,MATCH(集計用シート!$A28,様式３!$A$20:$A$34,0),MATCH(集計用シート!M$1,様式３!$B$19:$M$19,0)),0),IFERROR(M$56*INDEX(様式３!$B$20:$M$34,MATCH(集計用シート!$A28,様式３!$A$20:$A$34,0),MATCH(集計用シート!M$1,様式３!$B$19:$M$19,0)),0))</f>
        <v>0</v>
      </c>
      <c r="N28" s="56">
        <f>IF(様式３!$F$18="t",IFERROR(INDEX(様式３!$B$20:$M$34,MATCH(集計用シート!$A28,様式３!$A$20:$A$34,0),MATCH(集計用シート!N$1,様式３!$B$19:$M$19,0)),0),IFERROR(N$56*INDEX(様式３!$B$20:$M$34,MATCH(集計用シート!$A28,様式３!$A$20:$A$34,0),MATCH(集計用シート!N$1,様式３!$B$19:$M$19,0)),0))</f>
        <v>0</v>
      </c>
      <c r="O28" s="56">
        <f>IF(様式３!$F$18="t",IFERROR(INDEX(様式３!$B$20:$M$34,MATCH(集計用シート!$A28,様式３!$A$20:$A$34,0),MATCH(集計用シート!O$1,様式３!$B$19:$M$19,0)),0),IFERROR(O$56*INDEX(様式３!$B$20:$M$34,MATCH(集計用シート!$A28,様式３!$A$20:$A$34,0),MATCH(集計用シート!O$1,様式３!$B$19:$M$19,0)),0))</f>
        <v>0</v>
      </c>
      <c r="P28" s="56">
        <f>IF(様式３!$F$18="t",IFERROR(INDEX(様式３!$B$20:$M$34,MATCH(集計用シート!$A28,様式３!$A$20:$A$34,0),MATCH(集計用シート!P$1,様式３!$B$19:$M$19,0)),0),IFERROR(P$56*INDEX(様式３!$B$20:$M$34,MATCH(集計用シート!$A28,様式３!$A$20:$A$34,0),MATCH(集計用シート!P$1,様式３!$B$19:$M$19,0)),0))</f>
        <v>0</v>
      </c>
      <c r="Q28" s="56">
        <f>IF(様式３!$F$18="t",IFERROR(INDEX(様式３!$B$20:$M$34,MATCH(集計用シート!$A28,様式３!$A$20:$A$34,0),MATCH(集計用シート!Q$1,様式３!$B$19:$M$19,0)),0),IFERROR(Q$56*INDEX(様式３!$B$20:$M$34,MATCH(集計用シート!$A28,様式３!$A$20:$A$34,0),MATCH(集計用シート!Q$1,様式３!$B$19:$M$19,0)),0))</f>
        <v>0</v>
      </c>
      <c r="R28" s="56">
        <f>IF(様式３!$F$18="t",IFERROR(INDEX(様式３!$B$20:$M$34,MATCH(集計用シート!$A28,様式３!$A$20:$A$34,0),MATCH(集計用シート!R$1,様式３!$B$19:$M$19,0)),0),IFERROR(R$56*INDEX(様式３!$B$20:$M$34,MATCH(集計用シート!$A28,様式３!$A$20:$A$34,0),MATCH(集計用シート!R$1,様式３!$B$19:$M$19,0)),0))</f>
        <v>0</v>
      </c>
      <c r="S28" s="56">
        <f>IF(様式３!$F$18="t",IFERROR(INDEX(様式３!$B$20:$M$34,MATCH(集計用シート!$A28,様式３!$A$20:$A$34,0),MATCH(集計用シート!S$1,様式３!$B$19:$M$19,0)),0),IFERROR(S$56*INDEX(様式３!$B$20:$M$34,MATCH(集計用シート!$A28,様式３!$A$20:$A$34,0),MATCH(集計用シート!S$1,様式３!$B$19:$M$19,0)),0))</f>
        <v>0</v>
      </c>
      <c r="T28" s="56">
        <f>IF(様式３!$F$18="t",IFERROR(INDEX(様式３!$B$20:$M$34,MATCH(集計用シート!$A28,様式３!$A$20:$A$34,0),MATCH(集計用シート!T$1,様式３!$B$19:$M$19,0)),0),IFERROR(T$56*INDEX(様式３!$B$20:$M$34,MATCH(集計用シート!$A28,様式３!$A$20:$A$34,0),MATCH(集計用シート!T$1,様式３!$B$19:$M$19,0)),0))</f>
        <v>0</v>
      </c>
      <c r="U28" s="56">
        <f>IF(様式３!$F$18="t",IFERROR(INDEX(様式３!$B$20:$M$34,MATCH(集計用シート!$A28,様式３!$A$20:$A$34,0),MATCH(集計用シート!U$1,様式３!$B$19:$M$19,0)),0),IFERROR(U$56*INDEX(様式３!$B$20:$M$34,MATCH(集計用シート!$A28,様式３!$A$20:$A$34,0),MATCH(集計用シート!U$1,様式３!$B$19:$M$19,0)),0))</f>
        <v>0</v>
      </c>
      <c r="V28" s="56">
        <f>IF(様式３!$F$18="t",IFERROR(INDEX(様式３!$B$20:$M$34,MATCH(集計用シート!$A28,様式３!$A$20:$A$34,0),MATCH(集計用シート!V$1,様式３!$B$19:$M$19,0)),0),IFERROR(INDEX(様式３!$B$20:$M$34,MATCH(集計用シート!$A28,様式３!$A$20:$A$34,0),MATCH(集計用シート!V$1,様式３!$B$19:$M$19,0)),0))</f>
        <v>0</v>
      </c>
      <c r="W28" s="59">
        <f>IF(様式３!$F$18="t",IFERROR(INDEX(様式３!$B$20:$M$34,MATCH(集計用シート!$A28,様式３!$A$20:$A$34,0),MATCH(集計用シート!W$1,様式３!$B$19:$M$19,0)),0),IFERROR(INDEX(様式３!$B$20:$M$34,MATCH(集計用シート!$A28,様式３!$A$20:$A$34,0),MATCH(集計用シート!W$1,様式３!$B$19:$M$19,0)),0))</f>
        <v>0</v>
      </c>
      <c r="X28" s="56">
        <f>IF(様式３!$F$18="t",IFERROR(INDEX(様式３!$B$20:$M$34,MATCH(集計用シート!$A28,様式３!$A$20:$A$34,0),MATCH(集計用シート!X$1,様式３!$B$19:$M$19,0)),0),IFERROR(INDEX(様式３!$B$20:$M$34,MATCH(集計用シート!$A28,様式３!$A$20:$A$34,0),MATCH(集計用シート!X$1,様式３!$B$19:$M$19,0)),0))</f>
        <v>0</v>
      </c>
      <c r="Y28" s="56">
        <f>IF(様式３!$F$18="t",IFERROR(INDEX(様式３!$B$20:$M$34,MATCH(集計用シート!$A28,様式３!$A$20:$A$34,0),MATCH(集計用シート!Y$1,様式３!$B$19:$M$19,0)),0),IFERROR(INDEX(様式３!$B$20:$M$34,MATCH(集計用シート!$A28,様式３!$A$20:$A$34,0),MATCH(集計用シート!Y$1,様式３!$B$19:$M$19,0)),0))</f>
        <v>0</v>
      </c>
      <c r="Z28" s="59">
        <f>IF(様式３!$F$18="t",IFERROR(INDEX(様式３!$B$20:$M$34,MATCH(集計用シート!$A28,様式３!$A$20:$A$34,0),MATCH(集計用シート!Z$1,様式３!$B$19:$M$19,0)),0),IFERROR(INDEX(様式３!$B$20:$M$34,MATCH(集計用シート!$A28,様式３!$A$20:$A$34,0),MATCH(集計用シート!Z$1,様式３!$B$19:$M$19,0)),0))</f>
        <v>0</v>
      </c>
    </row>
    <row r="29" spans="1:26">
      <c r="A29" s="36" t="s">
        <v>65</v>
      </c>
      <c r="B29" s="40">
        <f t="shared" si="4"/>
        <v>0</v>
      </c>
      <c r="C29" s="56">
        <f>IF(様式３!$F$18="t",IFERROR(INDEX(様式３!$B$20:$M$34,MATCH(集計用シート!$A29,様式３!$A$20:$A$34,0),MATCH(集計用シート!C$1,様式３!$B$19:$M$19,0)),0),IFERROR(C$56*INDEX(様式３!$B$20:$M$34,MATCH(集計用シート!$A29,様式３!$A$20:$A$34,0),MATCH(集計用シート!C$1,様式３!$B$19:$M$19,0)),0))</f>
        <v>0</v>
      </c>
      <c r="D29" s="56">
        <f>IF(様式３!$F$18="t",IFERROR(INDEX(様式３!$B$20:$M$34,MATCH(集計用シート!$A29,様式３!$A$20:$A$34,0),MATCH(集計用シート!D$1,様式３!$B$19:$M$19,0)),0),IFERROR(D$56*INDEX(様式３!$B$20:$M$34,MATCH(集計用シート!$A29,様式３!$A$20:$A$34,0),MATCH(集計用シート!D$1,様式３!$B$19:$M$19,0)),0))</f>
        <v>0</v>
      </c>
      <c r="E29" s="56">
        <f>IF(様式３!$F$18="t",IFERROR(INDEX(様式３!$B$20:$M$34,MATCH(集計用シート!$A29,様式３!$A$20:$A$34,0),MATCH(集計用シート!E$1,様式３!$B$19:$M$19,0)),0),IFERROR(E$56*INDEX(様式３!$B$20:$M$34,MATCH(集計用シート!$A29,様式３!$A$20:$A$34,0),MATCH(集計用シート!E$1,様式３!$B$19:$M$19,0)),0))</f>
        <v>0</v>
      </c>
      <c r="F29" s="56">
        <f>IF(様式３!$F$18="t",IFERROR(INDEX(様式３!$B$20:$M$34,MATCH(集計用シート!$A29,様式３!$A$20:$A$34,0),MATCH(集計用シート!F$1,様式３!$B$19:$M$19,0)),0),IFERROR(F$56*INDEX(様式３!$B$20:$M$34,MATCH(集計用シート!$A29,様式３!$A$20:$A$34,0),MATCH(集計用シート!F$1,様式３!$B$19:$M$19,0)),0))</f>
        <v>0</v>
      </c>
      <c r="G29" s="56">
        <f>IF(様式３!$F$18="t",IFERROR(INDEX(様式３!$B$20:$M$34,MATCH(集計用シート!$A29,様式３!$A$20:$A$34,0),MATCH(集計用シート!G$1,様式３!$B$19:$M$19,0)),0),IFERROR(G$56*INDEX(様式３!$B$20:$M$34,MATCH(集計用シート!$A29,様式３!$A$20:$A$34,0),MATCH(集計用シート!G$1,様式３!$B$19:$M$19,0)),0))</f>
        <v>0</v>
      </c>
      <c r="H29" s="56">
        <f>IF(様式３!$F$18="t",IFERROR(INDEX(様式３!$B$20:$M$34,MATCH(集計用シート!$A29,様式３!$A$20:$A$34,0),MATCH(集計用シート!H$1,様式３!$B$19:$M$19,0)),0),IFERROR(H$56*INDEX(様式３!$B$20:$M$34,MATCH(集計用シート!$A29,様式３!$A$20:$A$34,0),MATCH(集計用シート!H$1,様式３!$B$19:$M$19,0)),0))</f>
        <v>0</v>
      </c>
      <c r="I29" s="56">
        <f>IF(様式３!$F$18="t",IFERROR(INDEX(様式３!$B$20:$M$34,MATCH(集計用シート!$A29,様式３!$A$20:$A$34,0),MATCH(集計用シート!I$1,様式３!$B$19:$M$19,0)),0),IFERROR(I$56*INDEX(様式３!$B$20:$M$34,MATCH(集計用シート!$A29,様式３!$A$20:$A$34,0),MATCH(集計用シート!I$1,様式３!$B$19:$M$19,0)),0))</f>
        <v>0</v>
      </c>
      <c r="J29" s="56">
        <f>IF(様式３!$F$18="t",IFERROR(INDEX(様式３!$B$20:$M$34,MATCH(集計用シート!$A29,様式３!$A$20:$A$34,0),MATCH(集計用シート!J$1,様式３!$B$19:$M$19,0)),0),IFERROR(J$56*INDEX(様式３!$B$20:$M$34,MATCH(集計用シート!$A29,様式３!$A$20:$A$34,0),MATCH(集計用シート!J$1,様式３!$B$19:$M$19,0)),0))</f>
        <v>0</v>
      </c>
      <c r="K29" s="56">
        <f>IF(様式３!$F$18="t",IFERROR(INDEX(様式３!$B$20:$M$34,MATCH(集計用シート!$A29,様式３!$A$20:$A$34,0),MATCH(集計用シート!K$1,様式３!$B$19:$M$19,0)),0),IFERROR(K$56*INDEX(様式３!$B$20:$M$34,MATCH(集計用シート!$A29,様式３!$A$20:$A$34,0),MATCH(集計用シート!K$1,様式３!$B$19:$M$19,0)),0))</f>
        <v>0</v>
      </c>
      <c r="L29" s="56">
        <f>IF(様式３!$F$18="t",IFERROR(INDEX(様式３!$B$20:$M$34,MATCH(集計用シート!$A29,様式３!$A$20:$A$34,0),MATCH(集計用シート!L$1,様式３!$B$19:$M$19,0)),0),IFERROR(L$56*INDEX(様式３!$B$20:$M$34,MATCH(集計用シート!$A29,様式３!$A$20:$A$34,0),MATCH(集計用シート!L$1,様式３!$B$19:$M$19,0)),0))</f>
        <v>0</v>
      </c>
      <c r="M29" s="56">
        <f>IF(様式３!$F$18="t",IFERROR(INDEX(様式３!$B$20:$M$34,MATCH(集計用シート!$A29,様式３!$A$20:$A$34,0),MATCH(集計用シート!M$1,様式３!$B$19:$M$19,0)),0),IFERROR(M$56*INDEX(様式３!$B$20:$M$34,MATCH(集計用シート!$A29,様式３!$A$20:$A$34,0),MATCH(集計用シート!M$1,様式３!$B$19:$M$19,0)),0))</f>
        <v>0</v>
      </c>
      <c r="N29" s="56">
        <f>IF(様式３!$F$18="t",IFERROR(INDEX(様式３!$B$20:$M$34,MATCH(集計用シート!$A29,様式３!$A$20:$A$34,0),MATCH(集計用シート!N$1,様式３!$B$19:$M$19,0)),0),IFERROR(N$56*INDEX(様式３!$B$20:$M$34,MATCH(集計用シート!$A29,様式３!$A$20:$A$34,0),MATCH(集計用シート!N$1,様式３!$B$19:$M$19,0)),0))</f>
        <v>0</v>
      </c>
      <c r="O29" s="56">
        <f>IF(様式３!$F$18="t",IFERROR(INDEX(様式３!$B$20:$M$34,MATCH(集計用シート!$A29,様式３!$A$20:$A$34,0),MATCH(集計用シート!O$1,様式３!$B$19:$M$19,0)),0),IFERROR(O$56*INDEX(様式３!$B$20:$M$34,MATCH(集計用シート!$A29,様式３!$A$20:$A$34,0),MATCH(集計用シート!O$1,様式３!$B$19:$M$19,0)),0))</f>
        <v>0</v>
      </c>
      <c r="P29" s="56">
        <f>IF(様式３!$F$18="t",IFERROR(INDEX(様式３!$B$20:$M$34,MATCH(集計用シート!$A29,様式３!$A$20:$A$34,0),MATCH(集計用シート!P$1,様式３!$B$19:$M$19,0)),0),IFERROR(P$56*INDEX(様式３!$B$20:$M$34,MATCH(集計用シート!$A29,様式３!$A$20:$A$34,0),MATCH(集計用シート!P$1,様式３!$B$19:$M$19,0)),0))</f>
        <v>0</v>
      </c>
      <c r="Q29" s="56">
        <f>IF(様式３!$F$18="t",IFERROR(INDEX(様式３!$B$20:$M$34,MATCH(集計用シート!$A29,様式３!$A$20:$A$34,0),MATCH(集計用シート!Q$1,様式３!$B$19:$M$19,0)),0),IFERROR(Q$56*INDEX(様式３!$B$20:$M$34,MATCH(集計用シート!$A29,様式３!$A$20:$A$34,0),MATCH(集計用シート!Q$1,様式３!$B$19:$M$19,0)),0))</f>
        <v>0</v>
      </c>
      <c r="R29" s="56">
        <f>IF(様式３!$F$18="t",IFERROR(INDEX(様式３!$B$20:$M$34,MATCH(集計用シート!$A29,様式３!$A$20:$A$34,0),MATCH(集計用シート!R$1,様式３!$B$19:$M$19,0)),0),IFERROR(R$56*INDEX(様式３!$B$20:$M$34,MATCH(集計用シート!$A29,様式３!$A$20:$A$34,0),MATCH(集計用シート!R$1,様式３!$B$19:$M$19,0)),0))</f>
        <v>0</v>
      </c>
      <c r="S29" s="56">
        <f>IF(様式３!$F$18="t",IFERROR(INDEX(様式３!$B$20:$M$34,MATCH(集計用シート!$A29,様式３!$A$20:$A$34,0),MATCH(集計用シート!S$1,様式３!$B$19:$M$19,0)),0),IFERROR(S$56*INDEX(様式３!$B$20:$M$34,MATCH(集計用シート!$A29,様式３!$A$20:$A$34,0),MATCH(集計用シート!S$1,様式３!$B$19:$M$19,0)),0))</f>
        <v>0</v>
      </c>
      <c r="T29" s="56">
        <f>IF(様式３!$F$18="t",IFERROR(INDEX(様式３!$B$20:$M$34,MATCH(集計用シート!$A29,様式３!$A$20:$A$34,0),MATCH(集計用シート!T$1,様式３!$B$19:$M$19,0)),0),IFERROR(T$56*INDEX(様式３!$B$20:$M$34,MATCH(集計用シート!$A29,様式３!$A$20:$A$34,0),MATCH(集計用シート!T$1,様式３!$B$19:$M$19,0)),0))</f>
        <v>0</v>
      </c>
      <c r="U29" s="56">
        <f>IF(様式３!$F$18="t",IFERROR(INDEX(様式３!$B$20:$M$34,MATCH(集計用シート!$A29,様式３!$A$20:$A$34,0),MATCH(集計用シート!U$1,様式３!$B$19:$M$19,0)),0),IFERROR(U$56*INDEX(様式３!$B$20:$M$34,MATCH(集計用シート!$A29,様式３!$A$20:$A$34,0),MATCH(集計用シート!U$1,様式３!$B$19:$M$19,0)),0))</f>
        <v>0</v>
      </c>
      <c r="V29" s="56">
        <f>IF(様式３!$F$18="t",IFERROR(INDEX(様式３!$B$20:$M$34,MATCH(集計用シート!$A29,様式３!$A$20:$A$34,0),MATCH(集計用シート!V$1,様式３!$B$19:$M$19,0)),0),IFERROR(INDEX(様式３!$B$20:$M$34,MATCH(集計用シート!$A29,様式３!$A$20:$A$34,0),MATCH(集計用シート!V$1,様式３!$B$19:$M$19,0)),0))</f>
        <v>0</v>
      </c>
      <c r="W29" s="59">
        <f>IF(様式３!$F$18="t",IFERROR(INDEX(様式３!$B$20:$M$34,MATCH(集計用シート!$A29,様式３!$A$20:$A$34,0),MATCH(集計用シート!W$1,様式３!$B$19:$M$19,0)),0),IFERROR(INDEX(様式３!$B$20:$M$34,MATCH(集計用シート!$A29,様式３!$A$20:$A$34,0),MATCH(集計用シート!W$1,様式３!$B$19:$M$19,0)),0))</f>
        <v>0</v>
      </c>
      <c r="X29" s="56">
        <f>IF(様式３!$F$18="t",IFERROR(INDEX(様式３!$B$20:$M$34,MATCH(集計用シート!$A29,様式３!$A$20:$A$34,0),MATCH(集計用シート!X$1,様式３!$B$19:$M$19,0)),0),IFERROR(INDEX(様式３!$B$20:$M$34,MATCH(集計用シート!$A29,様式３!$A$20:$A$34,0),MATCH(集計用シート!X$1,様式３!$B$19:$M$19,0)),0))</f>
        <v>0</v>
      </c>
      <c r="Y29" s="56">
        <f>IF(様式３!$F$18="t",IFERROR(INDEX(様式３!$B$20:$M$34,MATCH(集計用シート!$A29,様式３!$A$20:$A$34,0),MATCH(集計用シート!Y$1,様式３!$B$19:$M$19,0)),0),IFERROR(INDEX(様式３!$B$20:$M$34,MATCH(集計用シート!$A29,様式３!$A$20:$A$34,0),MATCH(集計用シート!Y$1,様式３!$B$19:$M$19,0)),0))</f>
        <v>0</v>
      </c>
      <c r="Z29" s="59">
        <f>IF(様式３!$F$18="t",IFERROR(INDEX(様式３!$B$20:$M$34,MATCH(集計用シート!$A29,様式３!$A$20:$A$34,0),MATCH(集計用シート!Z$1,様式３!$B$19:$M$19,0)),0),IFERROR(INDEX(様式３!$B$20:$M$34,MATCH(集計用シート!$A29,様式３!$A$20:$A$34,0),MATCH(集計用シート!Z$1,様式３!$B$19:$M$19,0)),0))</f>
        <v>0</v>
      </c>
    </row>
    <row r="30" spans="1:26">
      <c r="A30" s="37" t="s">
        <v>66</v>
      </c>
      <c r="B30" s="41">
        <f t="shared" si="4"/>
        <v>0</v>
      </c>
      <c r="C30" s="56">
        <f>IF(様式３!$F$18="t",IFERROR(INDEX(様式３!$B$20:$M$34,MATCH(集計用シート!$A30,様式３!$A$20:$A$34,0),MATCH(集計用シート!C$1,様式３!$B$19:$M$19,0)),0),IFERROR(C$56*INDEX(様式３!$B$20:$M$34,MATCH(集計用シート!$A30,様式３!$A$20:$A$34,0),MATCH(集計用シート!C$1,様式３!$B$19:$M$19,0)),0))</f>
        <v>0</v>
      </c>
      <c r="D30" s="56">
        <f>IF(様式３!$F$18="t",IFERROR(INDEX(様式３!$B$20:$M$34,MATCH(集計用シート!$A30,様式３!$A$20:$A$34,0),MATCH(集計用シート!D$1,様式３!$B$19:$M$19,0)),0),IFERROR(D$56*INDEX(様式３!$B$20:$M$34,MATCH(集計用シート!$A30,様式３!$A$20:$A$34,0),MATCH(集計用シート!D$1,様式３!$B$19:$M$19,0)),0))</f>
        <v>0</v>
      </c>
      <c r="E30" s="56">
        <f>IF(様式３!$F$18="t",IFERROR(INDEX(様式３!$B$20:$M$34,MATCH(集計用シート!$A30,様式３!$A$20:$A$34,0),MATCH(集計用シート!E$1,様式３!$B$19:$M$19,0)),0),IFERROR(E$56*INDEX(様式３!$B$20:$M$34,MATCH(集計用シート!$A30,様式３!$A$20:$A$34,0),MATCH(集計用シート!E$1,様式３!$B$19:$M$19,0)),0))</f>
        <v>0</v>
      </c>
      <c r="F30" s="56">
        <f>IF(様式３!$F$18="t",IFERROR(INDEX(様式３!$B$20:$M$34,MATCH(集計用シート!$A30,様式３!$A$20:$A$34,0),MATCH(集計用シート!F$1,様式３!$B$19:$M$19,0)),0),IFERROR(F$56*INDEX(様式３!$B$20:$M$34,MATCH(集計用シート!$A30,様式３!$A$20:$A$34,0),MATCH(集計用シート!F$1,様式３!$B$19:$M$19,0)),0))</f>
        <v>0</v>
      </c>
      <c r="G30" s="56">
        <f>IF(様式３!$F$18="t",IFERROR(INDEX(様式３!$B$20:$M$34,MATCH(集計用シート!$A30,様式３!$A$20:$A$34,0),MATCH(集計用シート!G$1,様式３!$B$19:$M$19,0)),0),IFERROR(G$56*INDEX(様式３!$B$20:$M$34,MATCH(集計用シート!$A30,様式３!$A$20:$A$34,0),MATCH(集計用シート!G$1,様式３!$B$19:$M$19,0)),0))</f>
        <v>0</v>
      </c>
      <c r="H30" s="56">
        <f>IF(様式３!$F$18="t",IFERROR(INDEX(様式３!$B$20:$M$34,MATCH(集計用シート!$A30,様式３!$A$20:$A$34,0),MATCH(集計用シート!H$1,様式３!$B$19:$M$19,0)),0),IFERROR(H$56*INDEX(様式３!$B$20:$M$34,MATCH(集計用シート!$A30,様式３!$A$20:$A$34,0),MATCH(集計用シート!H$1,様式３!$B$19:$M$19,0)),0))</f>
        <v>0</v>
      </c>
      <c r="I30" s="56">
        <f>IF(様式３!$F$18="t",IFERROR(INDEX(様式３!$B$20:$M$34,MATCH(集計用シート!$A30,様式３!$A$20:$A$34,0),MATCH(集計用シート!I$1,様式３!$B$19:$M$19,0)),0),IFERROR(I$56*INDEX(様式３!$B$20:$M$34,MATCH(集計用シート!$A30,様式３!$A$20:$A$34,0),MATCH(集計用シート!I$1,様式３!$B$19:$M$19,0)),0))</f>
        <v>0</v>
      </c>
      <c r="J30" s="56">
        <f>IF(様式３!$F$18="t",IFERROR(INDEX(様式３!$B$20:$M$34,MATCH(集計用シート!$A30,様式３!$A$20:$A$34,0),MATCH(集計用シート!J$1,様式３!$B$19:$M$19,0)),0),IFERROR(J$56*INDEX(様式３!$B$20:$M$34,MATCH(集計用シート!$A30,様式３!$A$20:$A$34,0),MATCH(集計用シート!J$1,様式３!$B$19:$M$19,0)),0))</f>
        <v>0</v>
      </c>
      <c r="K30" s="56">
        <f>IF(様式３!$F$18="t",IFERROR(INDEX(様式３!$B$20:$M$34,MATCH(集計用シート!$A30,様式３!$A$20:$A$34,0),MATCH(集計用シート!K$1,様式３!$B$19:$M$19,0)),0),IFERROR(K$56*INDEX(様式３!$B$20:$M$34,MATCH(集計用シート!$A30,様式３!$A$20:$A$34,0),MATCH(集計用シート!K$1,様式３!$B$19:$M$19,0)),0))</f>
        <v>0</v>
      </c>
      <c r="L30" s="56">
        <f>IF(様式３!$F$18="t",IFERROR(INDEX(様式３!$B$20:$M$34,MATCH(集計用シート!$A30,様式３!$A$20:$A$34,0),MATCH(集計用シート!L$1,様式３!$B$19:$M$19,0)),0),IFERROR(L$56*INDEX(様式３!$B$20:$M$34,MATCH(集計用シート!$A30,様式３!$A$20:$A$34,0),MATCH(集計用シート!L$1,様式３!$B$19:$M$19,0)),0))</f>
        <v>0</v>
      </c>
      <c r="M30" s="56">
        <f>IF(様式３!$F$18="t",IFERROR(INDEX(様式３!$B$20:$M$34,MATCH(集計用シート!$A30,様式３!$A$20:$A$34,0),MATCH(集計用シート!M$1,様式３!$B$19:$M$19,0)),0),IFERROR(M$56*INDEX(様式３!$B$20:$M$34,MATCH(集計用シート!$A30,様式３!$A$20:$A$34,0),MATCH(集計用シート!M$1,様式３!$B$19:$M$19,0)),0))</f>
        <v>0</v>
      </c>
      <c r="N30" s="56">
        <f>IF(様式３!$F$18="t",IFERROR(INDEX(様式３!$B$20:$M$34,MATCH(集計用シート!$A30,様式３!$A$20:$A$34,0),MATCH(集計用シート!N$1,様式３!$B$19:$M$19,0)),0),IFERROR(N$56*INDEX(様式３!$B$20:$M$34,MATCH(集計用シート!$A30,様式３!$A$20:$A$34,0),MATCH(集計用シート!N$1,様式３!$B$19:$M$19,0)),0))</f>
        <v>0</v>
      </c>
      <c r="O30" s="56">
        <f>IF(様式３!$F$18="t",IFERROR(INDEX(様式３!$B$20:$M$34,MATCH(集計用シート!$A30,様式３!$A$20:$A$34,0),MATCH(集計用シート!O$1,様式３!$B$19:$M$19,0)),0),IFERROR(O$56*INDEX(様式３!$B$20:$M$34,MATCH(集計用シート!$A30,様式３!$A$20:$A$34,0),MATCH(集計用シート!O$1,様式３!$B$19:$M$19,0)),0))</f>
        <v>0</v>
      </c>
      <c r="P30" s="56">
        <f>IF(様式３!$F$18="t",IFERROR(INDEX(様式３!$B$20:$M$34,MATCH(集計用シート!$A30,様式３!$A$20:$A$34,0),MATCH(集計用シート!P$1,様式３!$B$19:$M$19,0)),0),IFERROR(P$56*INDEX(様式３!$B$20:$M$34,MATCH(集計用シート!$A30,様式３!$A$20:$A$34,0),MATCH(集計用シート!P$1,様式３!$B$19:$M$19,0)),0))</f>
        <v>0</v>
      </c>
      <c r="Q30" s="56">
        <f>IF(様式３!$F$18="t",IFERROR(INDEX(様式３!$B$20:$M$34,MATCH(集計用シート!$A30,様式３!$A$20:$A$34,0),MATCH(集計用シート!Q$1,様式３!$B$19:$M$19,0)),0),IFERROR(Q$56*INDEX(様式３!$B$20:$M$34,MATCH(集計用シート!$A30,様式３!$A$20:$A$34,0),MATCH(集計用シート!Q$1,様式３!$B$19:$M$19,0)),0))</f>
        <v>0</v>
      </c>
      <c r="R30" s="56">
        <f>IF(様式３!$F$18="t",IFERROR(INDEX(様式３!$B$20:$M$34,MATCH(集計用シート!$A30,様式３!$A$20:$A$34,0),MATCH(集計用シート!R$1,様式３!$B$19:$M$19,0)),0),IFERROR(R$56*INDEX(様式３!$B$20:$M$34,MATCH(集計用シート!$A30,様式３!$A$20:$A$34,0),MATCH(集計用シート!R$1,様式３!$B$19:$M$19,0)),0))</f>
        <v>0</v>
      </c>
      <c r="S30" s="56">
        <f>IF(様式３!$F$18="t",IFERROR(INDEX(様式３!$B$20:$M$34,MATCH(集計用シート!$A30,様式３!$A$20:$A$34,0),MATCH(集計用シート!S$1,様式３!$B$19:$M$19,0)),0),IFERROR(S$56*INDEX(様式３!$B$20:$M$34,MATCH(集計用シート!$A30,様式３!$A$20:$A$34,0),MATCH(集計用シート!S$1,様式３!$B$19:$M$19,0)),0))</f>
        <v>0</v>
      </c>
      <c r="T30" s="56">
        <f>IF(様式３!$F$18="t",IFERROR(INDEX(様式３!$B$20:$M$34,MATCH(集計用シート!$A30,様式３!$A$20:$A$34,0),MATCH(集計用シート!T$1,様式３!$B$19:$M$19,0)),0),IFERROR(T$56*INDEX(様式３!$B$20:$M$34,MATCH(集計用シート!$A30,様式３!$A$20:$A$34,0),MATCH(集計用シート!T$1,様式３!$B$19:$M$19,0)),0))</f>
        <v>0</v>
      </c>
      <c r="U30" s="56">
        <f>IF(様式３!$F$18="t",IFERROR(INDEX(様式３!$B$20:$M$34,MATCH(集計用シート!$A30,様式３!$A$20:$A$34,0),MATCH(集計用シート!U$1,様式３!$B$19:$M$19,0)),0),IFERROR(U$56*INDEX(様式３!$B$20:$M$34,MATCH(集計用シート!$A30,様式３!$A$20:$A$34,0),MATCH(集計用シート!U$1,様式３!$B$19:$M$19,0)),0))</f>
        <v>0</v>
      </c>
      <c r="V30" s="56">
        <f>IF(様式３!$F$18="t",IFERROR(INDEX(様式３!$B$20:$M$34,MATCH(集計用シート!$A30,様式３!$A$20:$A$34,0),MATCH(集計用シート!V$1,様式３!$B$19:$M$19,0)),0),IFERROR(INDEX(様式３!$B$20:$M$34,MATCH(集計用シート!$A30,様式３!$A$20:$A$34,0),MATCH(集計用シート!V$1,様式３!$B$19:$M$19,0)),0))</f>
        <v>0</v>
      </c>
      <c r="W30" s="59">
        <f>IF(様式３!$F$18="t",IFERROR(INDEX(様式３!$B$20:$M$34,MATCH(集計用シート!$A30,様式３!$A$20:$A$34,0),MATCH(集計用シート!W$1,様式３!$B$19:$M$19,0)),0),IFERROR(INDEX(様式３!$B$20:$M$34,MATCH(集計用シート!$A30,様式３!$A$20:$A$34,0),MATCH(集計用シート!W$1,様式３!$B$19:$M$19,0)),0))</f>
        <v>0</v>
      </c>
      <c r="X30" s="56">
        <f>IF(様式３!$F$18="t",IFERROR(INDEX(様式３!$B$20:$M$34,MATCH(集計用シート!$A30,様式３!$A$20:$A$34,0),MATCH(集計用シート!X$1,様式３!$B$19:$M$19,0)),0),IFERROR(INDEX(様式３!$B$20:$M$34,MATCH(集計用シート!$A30,様式３!$A$20:$A$34,0),MATCH(集計用シート!X$1,様式３!$B$19:$M$19,0)),0))</f>
        <v>0</v>
      </c>
      <c r="Y30" s="56">
        <f>IF(様式３!$F$18="t",IFERROR(INDEX(様式３!$B$20:$M$34,MATCH(集計用シート!$A30,様式３!$A$20:$A$34,0),MATCH(集計用シート!Y$1,様式３!$B$19:$M$19,0)),0),IFERROR(INDEX(様式３!$B$20:$M$34,MATCH(集計用シート!$A30,様式３!$A$20:$A$34,0),MATCH(集計用シート!Y$1,様式３!$B$19:$M$19,0)),0))</f>
        <v>0</v>
      </c>
      <c r="Z30" s="59">
        <f>IF(様式３!$F$18="t",IFERROR(INDEX(様式３!$B$20:$M$34,MATCH(集計用シート!$A30,様式３!$A$20:$A$34,0),MATCH(集計用シート!Z$1,様式３!$B$19:$M$19,0)),0),IFERROR(INDEX(様式３!$B$20:$M$34,MATCH(集計用シート!$A30,様式３!$A$20:$A$34,0),MATCH(集計用シート!Z$1,様式３!$B$19:$M$19,0)),0))</f>
        <v>0</v>
      </c>
    </row>
    <row r="31" spans="1:26">
      <c r="A31" s="57" t="s">
        <v>67</v>
      </c>
      <c r="B31" s="39">
        <f>SUM(C31:W31)</f>
        <v>0</v>
      </c>
      <c r="C31" s="62">
        <f>IF(様式３!$F$18="t",IFERROR(INDEX(様式３!$B$20:$M$34,MATCH(集計用シート!$A31,様式３!$A$20:$A$34,0),MATCH(集計用シート!C$1,様式３!$B$19:$M$19,0)),0),IFERROR(C$56*INDEX(様式３!$B$20:$M$34,MATCH(集計用シート!$A31,様式３!$A$20:$A$34,0),MATCH(集計用シート!C$1,様式３!$B$19:$M$19,0)),0))</f>
        <v>0</v>
      </c>
      <c r="D31" s="62">
        <f>IF(様式３!$F$18="t",IFERROR(INDEX(様式３!$B$20:$M$34,MATCH(集計用シート!$A31,様式３!$A$20:$A$34,0),MATCH(集計用シート!D$1,様式３!$B$19:$M$19,0)),0),IFERROR(D$56*INDEX(様式３!$B$20:$M$34,MATCH(集計用シート!$A31,様式３!$A$20:$A$34,0),MATCH(集計用シート!D$1,様式３!$B$19:$M$19,0)),0))</f>
        <v>0</v>
      </c>
      <c r="E31" s="62">
        <f>IF(様式３!$F$18="t",IFERROR(INDEX(様式３!$B$20:$M$34,MATCH(集計用シート!$A31,様式３!$A$20:$A$34,0),MATCH(集計用シート!E$1,様式３!$B$19:$M$19,0)),0),IFERROR(E$56*INDEX(様式３!$B$20:$M$34,MATCH(集計用シート!$A31,様式３!$A$20:$A$34,0),MATCH(集計用シート!E$1,様式３!$B$19:$M$19,0)),0))</f>
        <v>0</v>
      </c>
      <c r="F31" s="62">
        <f>IF(様式３!$F$18="t",IFERROR(INDEX(様式３!$B$20:$M$34,MATCH(集計用シート!$A31,様式３!$A$20:$A$34,0),MATCH(集計用シート!F$1,様式３!$B$19:$M$19,0)),0),IFERROR(F$56*INDEX(様式３!$B$20:$M$34,MATCH(集計用シート!$A31,様式３!$A$20:$A$34,0),MATCH(集計用シート!F$1,様式３!$B$19:$M$19,0)),0))</f>
        <v>0</v>
      </c>
      <c r="G31" s="62">
        <f>IF(様式３!$F$18="t",IFERROR(INDEX(様式３!$B$20:$M$34,MATCH(集計用シート!$A31,様式３!$A$20:$A$34,0),MATCH(集計用シート!G$1,様式３!$B$19:$M$19,0)),0),IFERROR(G$56*INDEX(様式３!$B$20:$M$34,MATCH(集計用シート!$A31,様式３!$A$20:$A$34,0),MATCH(集計用シート!G$1,様式３!$B$19:$M$19,0)),0))</f>
        <v>0</v>
      </c>
      <c r="H31" s="62">
        <f>IF(様式３!$F$18="t",IFERROR(INDEX(様式３!$B$20:$M$34,MATCH(集計用シート!$A31,様式３!$A$20:$A$34,0),MATCH(集計用シート!H$1,様式３!$B$19:$M$19,0)),0),IFERROR(H$56*INDEX(様式３!$B$20:$M$34,MATCH(集計用シート!$A31,様式３!$A$20:$A$34,0),MATCH(集計用シート!H$1,様式３!$B$19:$M$19,0)),0))</f>
        <v>0</v>
      </c>
      <c r="I31" s="62">
        <f>IF(様式３!$F$18="t",IFERROR(INDEX(様式３!$B$20:$M$34,MATCH(集計用シート!$A31,様式３!$A$20:$A$34,0),MATCH(集計用シート!I$1,様式３!$B$19:$M$19,0)),0),IFERROR(I$56*INDEX(様式３!$B$20:$M$34,MATCH(集計用シート!$A31,様式３!$A$20:$A$34,0),MATCH(集計用シート!I$1,様式３!$B$19:$M$19,0)),0))</f>
        <v>0</v>
      </c>
      <c r="J31" s="62">
        <f>IF(様式３!$F$18="t",IFERROR(INDEX(様式３!$B$20:$M$34,MATCH(集計用シート!$A31,様式３!$A$20:$A$34,0),MATCH(集計用シート!J$1,様式３!$B$19:$M$19,0)),0),IFERROR(J$56*INDEX(様式３!$B$20:$M$34,MATCH(集計用シート!$A31,様式３!$A$20:$A$34,0),MATCH(集計用シート!J$1,様式３!$B$19:$M$19,0)),0))</f>
        <v>0</v>
      </c>
      <c r="K31" s="62">
        <f>IF(様式３!$F$18="t",IFERROR(INDEX(様式３!$B$20:$M$34,MATCH(集計用シート!$A31,様式３!$A$20:$A$34,0),MATCH(集計用シート!K$1,様式３!$B$19:$M$19,0)),0),IFERROR(K$56*INDEX(様式３!$B$20:$M$34,MATCH(集計用シート!$A31,様式３!$A$20:$A$34,0),MATCH(集計用シート!K$1,様式３!$B$19:$M$19,0)),0))</f>
        <v>0</v>
      </c>
      <c r="L31" s="62">
        <f>IF(様式３!$F$18="t",IFERROR(INDEX(様式３!$B$20:$M$34,MATCH(集計用シート!$A31,様式３!$A$20:$A$34,0),MATCH(集計用シート!L$1,様式３!$B$19:$M$19,0)),0),IFERROR(L$56*INDEX(様式３!$B$20:$M$34,MATCH(集計用シート!$A31,様式３!$A$20:$A$34,0),MATCH(集計用シート!L$1,様式３!$B$19:$M$19,0)),0))</f>
        <v>0</v>
      </c>
      <c r="M31" s="62">
        <f>IF(様式３!$F$18="t",IFERROR(INDEX(様式３!$B$20:$M$34,MATCH(集計用シート!$A31,様式３!$A$20:$A$34,0),MATCH(集計用シート!M$1,様式３!$B$19:$M$19,0)),0),IFERROR(M$56*INDEX(様式３!$B$20:$M$34,MATCH(集計用シート!$A31,様式３!$A$20:$A$34,0),MATCH(集計用シート!M$1,様式３!$B$19:$M$19,0)),0))</f>
        <v>0</v>
      </c>
      <c r="N31" s="62">
        <f>IF(様式３!$F$18="t",IFERROR(INDEX(様式３!$B$20:$M$34,MATCH(集計用シート!$A31,様式３!$A$20:$A$34,0),MATCH(集計用シート!N$1,様式３!$B$19:$M$19,0)),0),IFERROR(N$56*INDEX(様式３!$B$20:$M$34,MATCH(集計用シート!$A31,様式３!$A$20:$A$34,0),MATCH(集計用シート!N$1,様式３!$B$19:$M$19,0)),0))</f>
        <v>0</v>
      </c>
      <c r="O31" s="62">
        <f>IF(様式３!$F$18="t",IFERROR(INDEX(様式３!$B$20:$M$34,MATCH(集計用シート!$A31,様式３!$A$20:$A$34,0),MATCH(集計用シート!O$1,様式３!$B$19:$M$19,0)),0),IFERROR(O$56*INDEX(様式３!$B$20:$M$34,MATCH(集計用シート!$A31,様式３!$A$20:$A$34,0),MATCH(集計用シート!O$1,様式３!$B$19:$M$19,0)),0))</f>
        <v>0</v>
      </c>
      <c r="P31" s="62">
        <f>IF(様式３!$F$18="t",IFERROR(INDEX(様式３!$B$20:$M$34,MATCH(集計用シート!$A31,様式３!$A$20:$A$34,0),MATCH(集計用シート!P$1,様式３!$B$19:$M$19,0)),0),IFERROR(P$56*INDEX(様式３!$B$20:$M$34,MATCH(集計用シート!$A31,様式３!$A$20:$A$34,0),MATCH(集計用シート!P$1,様式３!$B$19:$M$19,0)),0))</f>
        <v>0</v>
      </c>
      <c r="Q31" s="62">
        <f>IF(様式３!$F$18="t",IFERROR(INDEX(様式３!$B$20:$M$34,MATCH(集計用シート!$A31,様式３!$A$20:$A$34,0),MATCH(集計用シート!Q$1,様式３!$B$19:$M$19,0)),0),IFERROR(Q$56*INDEX(様式３!$B$20:$M$34,MATCH(集計用シート!$A31,様式３!$A$20:$A$34,0),MATCH(集計用シート!Q$1,様式３!$B$19:$M$19,0)),0))</f>
        <v>0</v>
      </c>
      <c r="R31" s="62">
        <f>IF(様式３!$F$18="t",IFERROR(INDEX(様式３!$B$20:$M$34,MATCH(集計用シート!$A31,様式３!$A$20:$A$34,0),MATCH(集計用シート!R$1,様式３!$B$19:$M$19,0)),0),IFERROR(R$56*INDEX(様式３!$B$20:$M$34,MATCH(集計用シート!$A31,様式３!$A$20:$A$34,0),MATCH(集計用シート!R$1,様式３!$B$19:$M$19,0)),0))</f>
        <v>0</v>
      </c>
      <c r="S31" s="62">
        <f>IF(様式３!$F$18="t",IFERROR(INDEX(様式３!$B$20:$M$34,MATCH(集計用シート!$A31,様式３!$A$20:$A$34,0),MATCH(集計用シート!S$1,様式３!$B$19:$M$19,0)),0),IFERROR(S$56*INDEX(様式３!$B$20:$M$34,MATCH(集計用シート!$A31,様式３!$A$20:$A$34,0),MATCH(集計用シート!S$1,様式３!$B$19:$M$19,0)),0))</f>
        <v>0</v>
      </c>
      <c r="T31" s="62">
        <f>IF(様式３!$F$18="t",IFERROR(INDEX(様式３!$B$20:$M$34,MATCH(集計用シート!$A31,様式３!$A$20:$A$34,0),MATCH(集計用シート!T$1,様式３!$B$19:$M$19,0)),0),IFERROR(T$56*INDEX(様式３!$B$20:$M$34,MATCH(集計用シート!$A31,様式３!$A$20:$A$34,0),MATCH(集計用シート!T$1,様式３!$B$19:$M$19,0)),0))</f>
        <v>0</v>
      </c>
      <c r="U31" s="62">
        <f>IF(様式３!$F$18="t",IFERROR(INDEX(様式３!$B$20:$M$34,MATCH(集計用シート!$A31,様式３!$A$20:$A$34,0),MATCH(集計用シート!U$1,様式３!$B$19:$M$19,0)),0),IFERROR(U$56*INDEX(様式３!$B$20:$M$34,MATCH(集計用シート!$A31,様式３!$A$20:$A$34,0),MATCH(集計用シート!U$1,様式３!$B$19:$M$19,0)),0))</f>
        <v>0</v>
      </c>
      <c r="V31" s="62">
        <f>IF(様式３!$F$18="t",IFERROR(INDEX(様式３!$B$20:$M$34,MATCH(集計用シート!$A31,様式３!$A$20:$A$34,0),MATCH(集計用シート!V$1,様式３!$B$19:$M$19,0)),0),IFERROR(INDEX(様式３!$B$20:$M$34,MATCH(集計用シート!$A31,様式３!$A$20:$A$34,0),MATCH(集計用シート!V$1,様式３!$B$19:$M$19,0)),0))</f>
        <v>0</v>
      </c>
      <c r="W31" s="62">
        <f>IF(様式３!$F$18="t",IFERROR(INDEX(様式３!$B$20:$M$34,MATCH(集計用シート!$A31,様式３!$A$20:$A$34,0),MATCH(集計用シート!W$1,様式３!$B$19:$M$19,0)),0),IFERROR(INDEX(様式３!$B$20:$M$34,MATCH(集計用シート!$A31,様式３!$A$20:$A$34,0),MATCH(集計用シート!W$1,様式３!$B$19:$M$19,0)),0))</f>
        <v>0</v>
      </c>
      <c r="X31" s="62">
        <f>IF(様式３!$F$18="t",IFERROR(INDEX(様式３!$B$20:$M$34,MATCH(集計用シート!$A31,様式３!$A$20:$A$34,0),MATCH(集計用シート!X$1,様式３!$B$19:$M$19,0)),0),IFERROR(INDEX(様式３!$B$20:$M$34,MATCH(集計用シート!$A31,様式３!$A$20:$A$34,0),MATCH(集計用シート!X$1,様式３!$B$19:$M$19,0)),0))</f>
        <v>0</v>
      </c>
      <c r="Y31" s="62">
        <f>IF(様式３!$F$18="t",IFERROR(INDEX(様式３!$B$20:$M$34,MATCH(集計用シート!$A31,様式３!$A$20:$A$34,0),MATCH(集計用シート!Y$1,様式３!$B$19:$M$19,0)),0),IFERROR(INDEX(様式３!$B$20:$M$34,MATCH(集計用シート!$A31,様式３!$A$20:$A$34,0),MATCH(集計用シート!Y$1,様式３!$B$19:$M$19,0)),0))</f>
        <v>0</v>
      </c>
      <c r="Z31" s="62">
        <f>IF(様式３!$F$18="t",IFERROR(INDEX(様式３!$B$20:$M$34,MATCH(集計用シート!$A31,様式３!$A$20:$A$34,0),MATCH(集計用シート!Z$1,様式３!$B$19:$M$19,0)),0),IFERROR(INDEX(様式３!$B$20:$M$34,MATCH(集計用シート!$A31,様式３!$A$20:$A$34,0),MATCH(集計用シート!Z$1,様式３!$B$19:$M$19,0)),0))</f>
        <v>0</v>
      </c>
    </row>
    <row r="32" spans="1:26">
      <c r="A32" s="36" t="s">
        <v>68</v>
      </c>
      <c r="B32" s="40">
        <f t="shared" si="4"/>
        <v>0</v>
      </c>
      <c r="C32" s="56">
        <f>IF(様式３!$F$18="t",IFERROR(INDEX(様式３!$B$20:$M$34,MATCH(集計用シート!$A32,様式３!$A$20:$A$34,0),MATCH(集計用シート!C$1,様式３!$B$19:$M$19,0)),0),IFERROR(C$56*INDEX(様式３!$B$20:$M$34,MATCH(集計用シート!$A32,様式３!$A$20:$A$34,0),MATCH(集計用シート!C$1,様式３!$B$19:$M$19,0)),0))</f>
        <v>0</v>
      </c>
      <c r="D32" s="56">
        <f>IF(様式３!$F$18="t",IFERROR(INDEX(様式３!$B$20:$M$34,MATCH(集計用シート!$A32,様式３!$A$20:$A$34,0),MATCH(集計用シート!D$1,様式３!$B$19:$M$19,0)),0),IFERROR(D$56*INDEX(様式３!$B$20:$M$34,MATCH(集計用シート!$A32,様式３!$A$20:$A$34,0),MATCH(集計用シート!D$1,様式３!$B$19:$M$19,0)),0))</f>
        <v>0</v>
      </c>
      <c r="E32" s="56">
        <f>IF(様式３!$F$18="t",IFERROR(INDEX(様式３!$B$20:$M$34,MATCH(集計用シート!$A32,様式３!$A$20:$A$34,0),MATCH(集計用シート!E$1,様式３!$B$19:$M$19,0)),0),IFERROR(E$56*INDEX(様式３!$B$20:$M$34,MATCH(集計用シート!$A32,様式３!$A$20:$A$34,0),MATCH(集計用シート!E$1,様式３!$B$19:$M$19,0)),0))</f>
        <v>0</v>
      </c>
      <c r="F32" s="56">
        <f>IF(様式３!$F$18="t",IFERROR(INDEX(様式３!$B$20:$M$34,MATCH(集計用シート!$A32,様式３!$A$20:$A$34,0),MATCH(集計用シート!F$1,様式３!$B$19:$M$19,0)),0),IFERROR(F$56*INDEX(様式３!$B$20:$M$34,MATCH(集計用シート!$A32,様式３!$A$20:$A$34,0),MATCH(集計用シート!F$1,様式３!$B$19:$M$19,0)),0))</f>
        <v>0</v>
      </c>
      <c r="G32" s="56">
        <f>IF(様式３!$F$18="t",IFERROR(INDEX(様式３!$B$20:$M$34,MATCH(集計用シート!$A32,様式３!$A$20:$A$34,0),MATCH(集計用シート!G$1,様式３!$B$19:$M$19,0)),0),IFERROR(G$56*INDEX(様式３!$B$20:$M$34,MATCH(集計用シート!$A32,様式３!$A$20:$A$34,0),MATCH(集計用シート!G$1,様式３!$B$19:$M$19,0)),0))</f>
        <v>0</v>
      </c>
      <c r="H32" s="56">
        <f>IF(様式３!$F$18="t",IFERROR(INDEX(様式３!$B$20:$M$34,MATCH(集計用シート!$A32,様式３!$A$20:$A$34,0),MATCH(集計用シート!H$1,様式３!$B$19:$M$19,0)),0),IFERROR(H$56*INDEX(様式３!$B$20:$M$34,MATCH(集計用シート!$A32,様式３!$A$20:$A$34,0),MATCH(集計用シート!H$1,様式３!$B$19:$M$19,0)),0))</f>
        <v>0</v>
      </c>
      <c r="I32" s="56">
        <f>IF(様式３!$F$18="t",IFERROR(INDEX(様式３!$B$20:$M$34,MATCH(集計用シート!$A32,様式３!$A$20:$A$34,0),MATCH(集計用シート!I$1,様式３!$B$19:$M$19,0)),0),IFERROR(I$56*INDEX(様式３!$B$20:$M$34,MATCH(集計用シート!$A32,様式３!$A$20:$A$34,0),MATCH(集計用シート!I$1,様式３!$B$19:$M$19,0)),0))</f>
        <v>0</v>
      </c>
      <c r="J32" s="56">
        <f>IF(様式３!$F$18="t",IFERROR(INDEX(様式３!$B$20:$M$34,MATCH(集計用シート!$A32,様式３!$A$20:$A$34,0),MATCH(集計用シート!J$1,様式３!$B$19:$M$19,0)),0),IFERROR(J$56*INDEX(様式３!$B$20:$M$34,MATCH(集計用シート!$A32,様式３!$A$20:$A$34,0),MATCH(集計用シート!J$1,様式３!$B$19:$M$19,0)),0))</f>
        <v>0</v>
      </c>
      <c r="K32" s="56">
        <f>IF(様式３!$F$18="t",IFERROR(INDEX(様式３!$B$20:$M$34,MATCH(集計用シート!$A32,様式３!$A$20:$A$34,0),MATCH(集計用シート!K$1,様式３!$B$19:$M$19,0)),0),IFERROR(K$56*INDEX(様式３!$B$20:$M$34,MATCH(集計用シート!$A32,様式３!$A$20:$A$34,0),MATCH(集計用シート!K$1,様式３!$B$19:$M$19,0)),0))</f>
        <v>0</v>
      </c>
      <c r="L32" s="56">
        <f>IF(様式３!$F$18="t",IFERROR(INDEX(様式３!$B$20:$M$34,MATCH(集計用シート!$A32,様式３!$A$20:$A$34,0),MATCH(集計用シート!L$1,様式３!$B$19:$M$19,0)),0),IFERROR(L$56*INDEX(様式３!$B$20:$M$34,MATCH(集計用シート!$A32,様式３!$A$20:$A$34,0),MATCH(集計用シート!L$1,様式３!$B$19:$M$19,0)),0))</f>
        <v>0</v>
      </c>
      <c r="M32" s="56">
        <f>IF(様式３!$F$18="t",IFERROR(INDEX(様式３!$B$20:$M$34,MATCH(集計用シート!$A32,様式３!$A$20:$A$34,0),MATCH(集計用シート!M$1,様式３!$B$19:$M$19,0)),0),IFERROR(M$56*INDEX(様式３!$B$20:$M$34,MATCH(集計用シート!$A32,様式３!$A$20:$A$34,0),MATCH(集計用シート!M$1,様式３!$B$19:$M$19,0)),0))</f>
        <v>0</v>
      </c>
      <c r="N32" s="56">
        <f>IF(様式３!$F$18="t",IFERROR(INDEX(様式３!$B$20:$M$34,MATCH(集計用シート!$A32,様式３!$A$20:$A$34,0),MATCH(集計用シート!N$1,様式３!$B$19:$M$19,0)),0),IFERROR(N$56*INDEX(様式３!$B$20:$M$34,MATCH(集計用シート!$A32,様式３!$A$20:$A$34,0),MATCH(集計用シート!N$1,様式３!$B$19:$M$19,0)),0))</f>
        <v>0</v>
      </c>
      <c r="O32" s="56">
        <f>IF(様式３!$F$18="t",IFERROR(INDEX(様式３!$B$20:$M$34,MATCH(集計用シート!$A32,様式３!$A$20:$A$34,0),MATCH(集計用シート!O$1,様式３!$B$19:$M$19,0)),0),IFERROR(O$56*INDEX(様式３!$B$20:$M$34,MATCH(集計用シート!$A32,様式３!$A$20:$A$34,0),MATCH(集計用シート!O$1,様式３!$B$19:$M$19,0)),0))</f>
        <v>0</v>
      </c>
      <c r="P32" s="56">
        <f>IF(様式３!$F$18="t",IFERROR(INDEX(様式３!$B$20:$M$34,MATCH(集計用シート!$A32,様式３!$A$20:$A$34,0),MATCH(集計用シート!P$1,様式３!$B$19:$M$19,0)),0),IFERROR(P$56*INDEX(様式３!$B$20:$M$34,MATCH(集計用シート!$A32,様式３!$A$20:$A$34,0),MATCH(集計用シート!P$1,様式３!$B$19:$M$19,0)),0))</f>
        <v>0</v>
      </c>
      <c r="Q32" s="56">
        <f>IF(様式３!$F$18="t",IFERROR(INDEX(様式３!$B$20:$M$34,MATCH(集計用シート!$A32,様式３!$A$20:$A$34,0),MATCH(集計用シート!Q$1,様式３!$B$19:$M$19,0)),0),IFERROR(Q$56*INDEX(様式３!$B$20:$M$34,MATCH(集計用シート!$A32,様式３!$A$20:$A$34,0),MATCH(集計用シート!Q$1,様式３!$B$19:$M$19,0)),0))</f>
        <v>0</v>
      </c>
      <c r="R32" s="56">
        <f>IF(様式３!$F$18="t",IFERROR(INDEX(様式３!$B$20:$M$34,MATCH(集計用シート!$A32,様式３!$A$20:$A$34,0),MATCH(集計用シート!R$1,様式３!$B$19:$M$19,0)),0),IFERROR(R$56*INDEX(様式３!$B$20:$M$34,MATCH(集計用シート!$A32,様式３!$A$20:$A$34,0),MATCH(集計用シート!R$1,様式３!$B$19:$M$19,0)),0))</f>
        <v>0</v>
      </c>
      <c r="S32" s="56">
        <f>IF(様式３!$F$18="t",IFERROR(INDEX(様式３!$B$20:$M$34,MATCH(集計用シート!$A32,様式３!$A$20:$A$34,0),MATCH(集計用シート!S$1,様式３!$B$19:$M$19,0)),0),IFERROR(S$56*INDEX(様式３!$B$20:$M$34,MATCH(集計用シート!$A32,様式３!$A$20:$A$34,0),MATCH(集計用シート!S$1,様式３!$B$19:$M$19,0)),0))</f>
        <v>0</v>
      </c>
      <c r="T32" s="56">
        <f>IF(様式３!$F$18="t",IFERROR(INDEX(様式３!$B$20:$M$34,MATCH(集計用シート!$A32,様式３!$A$20:$A$34,0),MATCH(集計用シート!T$1,様式３!$B$19:$M$19,0)),0),IFERROR(T$56*INDEX(様式３!$B$20:$M$34,MATCH(集計用シート!$A32,様式３!$A$20:$A$34,0),MATCH(集計用シート!T$1,様式３!$B$19:$M$19,0)),0))</f>
        <v>0</v>
      </c>
      <c r="U32" s="56">
        <f>IF(様式３!$F$18="t",IFERROR(INDEX(様式３!$B$20:$M$34,MATCH(集計用シート!$A32,様式３!$A$20:$A$34,0),MATCH(集計用シート!U$1,様式３!$B$19:$M$19,0)),0),IFERROR(U$56*INDEX(様式３!$B$20:$M$34,MATCH(集計用シート!$A32,様式３!$A$20:$A$34,0),MATCH(集計用シート!U$1,様式３!$B$19:$M$19,0)),0))</f>
        <v>0</v>
      </c>
      <c r="V32" s="56">
        <f>IF(様式３!$F$18="t",IFERROR(INDEX(様式３!$B$20:$M$34,MATCH(集計用シート!$A32,様式３!$A$20:$A$34,0),MATCH(集計用シート!V$1,様式３!$B$19:$M$19,0)),0),IFERROR(INDEX(様式３!$B$20:$M$34,MATCH(集計用シート!$A32,様式３!$A$20:$A$34,0),MATCH(集計用シート!V$1,様式３!$B$19:$M$19,0)),0))</f>
        <v>0</v>
      </c>
      <c r="W32" s="59">
        <f>IF(様式３!$F$18="t",IFERROR(INDEX(様式３!$B$20:$M$34,MATCH(集計用シート!$A32,様式３!$A$20:$A$34,0),MATCH(集計用シート!W$1,様式３!$B$19:$M$19,0)),0),IFERROR(INDEX(様式３!$B$20:$M$34,MATCH(集計用シート!$A32,様式３!$A$20:$A$34,0),MATCH(集計用シート!W$1,様式３!$B$19:$M$19,0)),0))</f>
        <v>0</v>
      </c>
      <c r="X32" s="56">
        <f>IF(様式３!$F$18="t",IFERROR(INDEX(様式３!$B$20:$M$34,MATCH(集計用シート!$A32,様式３!$A$20:$A$34,0),MATCH(集計用シート!X$1,様式３!$B$19:$M$19,0)),0),IFERROR(INDEX(様式３!$B$20:$M$34,MATCH(集計用シート!$A32,様式３!$A$20:$A$34,0),MATCH(集計用シート!X$1,様式３!$B$19:$M$19,0)),0))</f>
        <v>0</v>
      </c>
      <c r="Y32" s="56">
        <f>IF(様式３!$F$18="t",IFERROR(INDEX(様式３!$B$20:$M$34,MATCH(集計用シート!$A32,様式３!$A$20:$A$34,0),MATCH(集計用シート!Y$1,様式３!$B$19:$M$19,0)),0),IFERROR(INDEX(様式３!$B$20:$M$34,MATCH(集計用シート!$A32,様式３!$A$20:$A$34,0),MATCH(集計用シート!Y$1,様式３!$B$19:$M$19,0)),0))</f>
        <v>0</v>
      </c>
      <c r="Z32" s="59">
        <f>IF(様式３!$F$18="t",IFERROR(INDEX(様式３!$B$20:$M$34,MATCH(集計用シート!$A32,様式３!$A$20:$A$34,0),MATCH(集計用シート!Z$1,様式３!$B$19:$M$19,0)),0),IFERROR(INDEX(様式３!$B$20:$M$34,MATCH(集計用シート!$A32,様式３!$A$20:$A$34,0),MATCH(集計用シート!Z$1,様式３!$B$19:$M$19,0)),0))</f>
        <v>0</v>
      </c>
    </row>
    <row r="33" spans="1:26">
      <c r="A33" s="36" t="s">
        <v>69</v>
      </c>
      <c r="B33" s="40">
        <f t="shared" si="4"/>
        <v>0</v>
      </c>
      <c r="C33" s="56">
        <f>IF(様式３!$F$18="t",IFERROR(INDEX(様式３!$B$20:$M$34,MATCH(集計用シート!$A33,様式３!$A$20:$A$34,0),MATCH(集計用シート!C$1,様式３!$B$19:$M$19,0)),0),IFERROR(C$56*INDEX(様式３!$B$20:$M$34,MATCH(集計用シート!$A33,様式３!$A$20:$A$34,0),MATCH(集計用シート!C$1,様式３!$B$19:$M$19,0)),0))</f>
        <v>0</v>
      </c>
      <c r="D33" s="56">
        <f>IF(様式３!$F$18="t",IFERROR(INDEX(様式３!$B$20:$M$34,MATCH(集計用シート!$A33,様式３!$A$20:$A$34,0),MATCH(集計用シート!D$1,様式３!$B$19:$M$19,0)),0),IFERROR(D$56*INDEX(様式３!$B$20:$M$34,MATCH(集計用シート!$A33,様式３!$A$20:$A$34,0),MATCH(集計用シート!D$1,様式３!$B$19:$M$19,0)),0))</f>
        <v>0</v>
      </c>
      <c r="E33" s="56">
        <f>IF(様式３!$F$18="t",IFERROR(INDEX(様式３!$B$20:$M$34,MATCH(集計用シート!$A33,様式３!$A$20:$A$34,0),MATCH(集計用シート!E$1,様式３!$B$19:$M$19,0)),0),IFERROR(E$56*INDEX(様式３!$B$20:$M$34,MATCH(集計用シート!$A33,様式３!$A$20:$A$34,0),MATCH(集計用シート!E$1,様式３!$B$19:$M$19,0)),0))</f>
        <v>0</v>
      </c>
      <c r="F33" s="56">
        <f>IF(様式３!$F$18="t",IFERROR(INDEX(様式３!$B$20:$M$34,MATCH(集計用シート!$A33,様式３!$A$20:$A$34,0),MATCH(集計用シート!F$1,様式３!$B$19:$M$19,0)),0),IFERROR(F$56*INDEX(様式３!$B$20:$M$34,MATCH(集計用シート!$A33,様式３!$A$20:$A$34,0),MATCH(集計用シート!F$1,様式３!$B$19:$M$19,0)),0))</f>
        <v>0</v>
      </c>
      <c r="G33" s="56">
        <f>IF(様式３!$F$18="t",IFERROR(INDEX(様式３!$B$20:$M$34,MATCH(集計用シート!$A33,様式３!$A$20:$A$34,0),MATCH(集計用シート!G$1,様式３!$B$19:$M$19,0)),0),IFERROR(G$56*INDEX(様式３!$B$20:$M$34,MATCH(集計用シート!$A33,様式３!$A$20:$A$34,0),MATCH(集計用シート!G$1,様式３!$B$19:$M$19,0)),0))</f>
        <v>0</v>
      </c>
      <c r="H33" s="56">
        <f>IF(様式３!$F$18="t",IFERROR(INDEX(様式３!$B$20:$M$34,MATCH(集計用シート!$A33,様式３!$A$20:$A$34,0),MATCH(集計用シート!H$1,様式３!$B$19:$M$19,0)),0),IFERROR(H$56*INDEX(様式３!$B$20:$M$34,MATCH(集計用シート!$A33,様式３!$A$20:$A$34,0),MATCH(集計用シート!H$1,様式３!$B$19:$M$19,0)),0))</f>
        <v>0</v>
      </c>
      <c r="I33" s="56">
        <f>IF(様式３!$F$18="t",IFERROR(INDEX(様式３!$B$20:$M$34,MATCH(集計用シート!$A33,様式３!$A$20:$A$34,0),MATCH(集計用シート!I$1,様式３!$B$19:$M$19,0)),0),IFERROR(I$56*INDEX(様式３!$B$20:$M$34,MATCH(集計用シート!$A33,様式３!$A$20:$A$34,0),MATCH(集計用シート!I$1,様式３!$B$19:$M$19,0)),0))</f>
        <v>0</v>
      </c>
      <c r="J33" s="56">
        <f>IF(様式３!$F$18="t",IFERROR(INDEX(様式３!$B$20:$M$34,MATCH(集計用シート!$A33,様式３!$A$20:$A$34,0),MATCH(集計用シート!J$1,様式３!$B$19:$M$19,0)),0),IFERROR(J$56*INDEX(様式３!$B$20:$M$34,MATCH(集計用シート!$A33,様式３!$A$20:$A$34,0),MATCH(集計用シート!J$1,様式３!$B$19:$M$19,0)),0))</f>
        <v>0</v>
      </c>
      <c r="K33" s="56">
        <f>IF(様式３!$F$18="t",IFERROR(INDEX(様式３!$B$20:$M$34,MATCH(集計用シート!$A33,様式３!$A$20:$A$34,0),MATCH(集計用シート!K$1,様式３!$B$19:$M$19,0)),0),IFERROR(K$56*INDEX(様式３!$B$20:$M$34,MATCH(集計用シート!$A33,様式３!$A$20:$A$34,0),MATCH(集計用シート!K$1,様式３!$B$19:$M$19,0)),0))</f>
        <v>0</v>
      </c>
      <c r="L33" s="56">
        <f>IF(様式３!$F$18="t",IFERROR(INDEX(様式３!$B$20:$M$34,MATCH(集計用シート!$A33,様式３!$A$20:$A$34,0),MATCH(集計用シート!L$1,様式３!$B$19:$M$19,0)),0),IFERROR(L$56*INDEX(様式３!$B$20:$M$34,MATCH(集計用シート!$A33,様式３!$A$20:$A$34,0),MATCH(集計用シート!L$1,様式３!$B$19:$M$19,0)),0))</f>
        <v>0</v>
      </c>
      <c r="M33" s="56">
        <f>IF(様式３!$F$18="t",IFERROR(INDEX(様式３!$B$20:$M$34,MATCH(集計用シート!$A33,様式３!$A$20:$A$34,0),MATCH(集計用シート!M$1,様式３!$B$19:$M$19,0)),0),IFERROR(M$56*INDEX(様式３!$B$20:$M$34,MATCH(集計用シート!$A33,様式３!$A$20:$A$34,0),MATCH(集計用シート!M$1,様式３!$B$19:$M$19,0)),0))</f>
        <v>0</v>
      </c>
      <c r="N33" s="56">
        <f>IF(様式３!$F$18="t",IFERROR(INDEX(様式３!$B$20:$M$34,MATCH(集計用シート!$A33,様式３!$A$20:$A$34,0),MATCH(集計用シート!N$1,様式３!$B$19:$M$19,0)),0),IFERROR(N$56*INDEX(様式３!$B$20:$M$34,MATCH(集計用シート!$A33,様式３!$A$20:$A$34,0),MATCH(集計用シート!N$1,様式３!$B$19:$M$19,0)),0))</f>
        <v>0</v>
      </c>
      <c r="O33" s="56">
        <f>IF(様式３!$F$18="t",IFERROR(INDEX(様式３!$B$20:$M$34,MATCH(集計用シート!$A33,様式３!$A$20:$A$34,0),MATCH(集計用シート!O$1,様式３!$B$19:$M$19,0)),0),IFERROR(O$56*INDEX(様式３!$B$20:$M$34,MATCH(集計用シート!$A33,様式３!$A$20:$A$34,0),MATCH(集計用シート!O$1,様式３!$B$19:$M$19,0)),0))</f>
        <v>0</v>
      </c>
      <c r="P33" s="56">
        <f>IF(様式３!$F$18="t",IFERROR(INDEX(様式３!$B$20:$M$34,MATCH(集計用シート!$A33,様式３!$A$20:$A$34,0),MATCH(集計用シート!P$1,様式３!$B$19:$M$19,0)),0),IFERROR(P$56*INDEX(様式３!$B$20:$M$34,MATCH(集計用シート!$A33,様式３!$A$20:$A$34,0),MATCH(集計用シート!P$1,様式３!$B$19:$M$19,0)),0))</f>
        <v>0</v>
      </c>
      <c r="Q33" s="56">
        <f>IF(様式３!$F$18="t",IFERROR(INDEX(様式３!$B$20:$M$34,MATCH(集計用シート!$A33,様式３!$A$20:$A$34,0),MATCH(集計用シート!Q$1,様式３!$B$19:$M$19,0)),0),IFERROR(Q$56*INDEX(様式３!$B$20:$M$34,MATCH(集計用シート!$A33,様式３!$A$20:$A$34,0),MATCH(集計用シート!Q$1,様式３!$B$19:$M$19,0)),0))</f>
        <v>0</v>
      </c>
      <c r="R33" s="56">
        <f>IF(様式３!$F$18="t",IFERROR(INDEX(様式３!$B$20:$M$34,MATCH(集計用シート!$A33,様式３!$A$20:$A$34,0),MATCH(集計用シート!R$1,様式３!$B$19:$M$19,0)),0),IFERROR(R$56*INDEX(様式３!$B$20:$M$34,MATCH(集計用シート!$A33,様式３!$A$20:$A$34,0),MATCH(集計用シート!R$1,様式３!$B$19:$M$19,0)),0))</f>
        <v>0</v>
      </c>
      <c r="S33" s="56">
        <f>IF(様式３!$F$18="t",IFERROR(INDEX(様式３!$B$20:$M$34,MATCH(集計用シート!$A33,様式３!$A$20:$A$34,0),MATCH(集計用シート!S$1,様式３!$B$19:$M$19,0)),0),IFERROR(S$56*INDEX(様式３!$B$20:$M$34,MATCH(集計用シート!$A33,様式３!$A$20:$A$34,0),MATCH(集計用シート!S$1,様式３!$B$19:$M$19,0)),0))</f>
        <v>0</v>
      </c>
      <c r="T33" s="56">
        <f>IF(様式３!$F$18="t",IFERROR(INDEX(様式３!$B$20:$M$34,MATCH(集計用シート!$A33,様式３!$A$20:$A$34,0),MATCH(集計用シート!T$1,様式３!$B$19:$M$19,0)),0),IFERROR(T$56*INDEX(様式３!$B$20:$M$34,MATCH(集計用シート!$A33,様式３!$A$20:$A$34,0),MATCH(集計用シート!T$1,様式３!$B$19:$M$19,0)),0))</f>
        <v>0</v>
      </c>
      <c r="U33" s="56">
        <f>IF(様式３!$F$18="t",IFERROR(INDEX(様式３!$B$20:$M$34,MATCH(集計用シート!$A33,様式３!$A$20:$A$34,0),MATCH(集計用シート!U$1,様式３!$B$19:$M$19,0)),0),IFERROR(U$56*INDEX(様式３!$B$20:$M$34,MATCH(集計用シート!$A33,様式３!$A$20:$A$34,0),MATCH(集計用シート!U$1,様式３!$B$19:$M$19,0)),0))</f>
        <v>0</v>
      </c>
      <c r="V33" s="56">
        <f>IF(様式３!$F$18="t",IFERROR(INDEX(様式３!$B$20:$M$34,MATCH(集計用シート!$A33,様式３!$A$20:$A$34,0),MATCH(集計用シート!V$1,様式３!$B$19:$M$19,0)),0),IFERROR(INDEX(様式３!$B$20:$M$34,MATCH(集計用シート!$A33,様式３!$A$20:$A$34,0),MATCH(集計用シート!V$1,様式３!$B$19:$M$19,0)),0))</f>
        <v>0</v>
      </c>
      <c r="W33" s="59">
        <f>IF(様式３!$F$18="t",IFERROR(INDEX(様式３!$B$20:$M$34,MATCH(集計用シート!$A33,様式３!$A$20:$A$34,0),MATCH(集計用シート!W$1,様式３!$B$19:$M$19,0)),0),IFERROR(INDEX(様式３!$B$20:$M$34,MATCH(集計用シート!$A33,様式３!$A$20:$A$34,0),MATCH(集計用シート!W$1,様式３!$B$19:$M$19,0)),0))</f>
        <v>0</v>
      </c>
      <c r="X33" s="56">
        <f>IF(様式３!$F$18="t",IFERROR(INDEX(様式３!$B$20:$M$34,MATCH(集計用シート!$A33,様式３!$A$20:$A$34,0),MATCH(集計用シート!X$1,様式３!$B$19:$M$19,0)),0),IFERROR(INDEX(様式３!$B$20:$M$34,MATCH(集計用シート!$A33,様式３!$A$20:$A$34,0),MATCH(集計用シート!X$1,様式３!$B$19:$M$19,0)),0))</f>
        <v>0</v>
      </c>
      <c r="Y33" s="56">
        <f>IF(様式３!$F$18="t",IFERROR(INDEX(様式３!$B$20:$M$34,MATCH(集計用シート!$A33,様式３!$A$20:$A$34,0),MATCH(集計用シート!Y$1,様式３!$B$19:$M$19,0)),0),IFERROR(INDEX(様式３!$B$20:$M$34,MATCH(集計用シート!$A33,様式３!$A$20:$A$34,0),MATCH(集計用シート!Y$1,様式３!$B$19:$M$19,0)),0))</f>
        <v>0</v>
      </c>
      <c r="Z33" s="59">
        <f>IF(様式３!$F$18="t",IFERROR(INDEX(様式３!$B$20:$M$34,MATCH(集計用シート!$A33,様式３!$A$20:$A$34,0),MATCH(集計用シート!Z$1,様式３!$B$19:$M$19,0)),0),IFERROR(INDEX(様式３!$B$20:$M$34,MATCH(集計用シート!$A33,様式３!$A$20:$A$34,0),MATCH(集計用シート!Z$1,様式３!$B$19:$M$19,0)),0))</f>
        <v>0</v>
      </c>
    </row>
    <row r="34" spans="1:26">
      <c r="A34" s="36" t="s">
        <v>70</v>
      </c>
      <c r="B34" s="40">
        <f t="shared" si="4"/>
        <v>0</v>
      </c>
      <c r="C34" s="56">
        <f>IF(様式３!$F$18="t",IFERROR(INDEX(様式３!$B$20:$M$34,MATCH(集計用シート!$A34,様式３!$A$20:$A$34,0),MATCH(集計用シート!C$1,様式３!$B$19:$M$19,0)),0),IFERROR(C$56*INDEX(様式３!$B$20:$M$34,MATCH(集計用シート!$A34,様式３!$A$20:$A$34,0),MATCH(集計用シート!C$1,様式３!$B$19:$M$19,0)),0))</f>
        <v>0</v>
      </c>
      <c r="D34" s="56">
        <f>IF(様式３!$F$18="t",IFERROR(INDEX(様式３!$B$20:$M$34,MATCH(集計用シート!$A34,様式３!$A$20:$A$34,0),MATCH(集計用シート!D$1,様式３!$B$19:$M$19,0)),0),IFERROR(D$56*INDEX(様式３!$B$20:$M$34,MATCH(集計用シート!$A34,様式３!$A$20:$A$34,0),MATCH(集計用シート!D$1,様式３!$B$19:$M$19,0)),0))</f>
        <v>0</v>
      </c>
      <c r="E34" s="56">
        <f>IF(様式３!$F$18="t",IFERROR(INDEX(様式３!$B$20:$M$34,MATCH(集計用シート!$A34,様式３!$A$20:$A$34,0),MATCH(集計用シート!E$1,様式３!$B$19:$M$19,0)),0),IFERROR(E$56*INDEX(様式３!$B$20:$M$34,MATCH(集計用シート!$A34,様式３!$A$20:$A$34,0),MATCH(集計用シート!E$1,様式３!$B$19:$M$19,0)),0))</f>
        <v>0</v>
      </c>
      <c r="F34" s="56">
        <f>IF(様式３!$F$18="t",IFERROR(INDEX(様式３!$B$20:$M$34,MATCH(集計用シート!$A34,様式３!$A$20:$A$34,0),MATCH(集計用シート!F$1,様式３!$B$19:$M$19,0)),0),IFERROR(F$56*INDEX(様式３!$B$20:$M$34,MATCH(集計用シート!$A34,様式３!$A$20:$A$34,0),MATCH(集計用シート!F$1,様式３!$B$19:$M$19,0)),0))</f>
        <v>0</v>
      </c>
      <c r="G34" s="56">
        <f>IF(様式３!$F$18="t",IFERROR(INDEX(様式３!$B$20:$M$34,MATCH(集計用シート!$A34,様式３!$A$20:$A$34,0),MATCH(集計用シート!G$1,様式３!$B$19:$M$19,0)),0),IFERROR(G$56*INDEX(様式３!$B$20:$M$34,MATCH(集計用シート!$A34,様式３!$A$20:$A$34,0),MATCH(集計用シート!G$1,様式３!$B$19:$M$19,0)),0))</f>
        <v>0</v>
      </c>
      <c r="H34" s="56">
        <f>IF(様式３!$F$18="t",IFERROR(INDEX(様式３!$B$20:$M$34,MATCH(集計用シート!$A34,様式３!$A$20:$A$34,0),MATCH(集計用シート!H$1,様式３!$B$19:$M$19,0)),0),IFERROR(H$56*INDEX(様式３!$B$20:$M$34,MATCH(集計用シート!$A34,様式３!$A$20:$A$34,0),MATCH(集計用シート!H$1,様式３!$B$19:$M$19,0)),0))</f>
        <v>0</v>
      </c>
      <c r="I34" s="56">
        <f>IF(様式３!$F$18="t",IFERROR(INDEX(様式３!$B$20:$M$34,MATCH(集計用シート!$A34,様式３!$A$20:$A$34,0),MATCH(集計用シート!I$1,様式３!$B$19:$M$19,0)),0),IFERROR(I$56*INDEX(様式３!$B$20:$M$34,MATCH(集計用シート!$A34,様式３!$A$20:$A$34,0),MATCH(集計用シート!I$1,様式３!$B$19:$M$19,0)),0))</f>
        <v>0</v>
      </c>
      <c r="J34" s="56">
        <f>IF(様式３!$F$18="t",IFERROR(INDEX(様式３!$B$20:$M$34,MATCH(集計用シート!$A34,様式３!$A$20:$A$34,0),MATCH(集計用シート!J$1,様式３!$B$19:$M$19,0)),0),IFERROR(J$56*INDEX(様式３!$B$20:$M$34,MATCH(集計用シート!$A34,様式３!$A$20:$A$34,0),MATCH(集計用シート!J$1,様式３!$B$19:$M$19,0)),0))</f>
        <v>0</v>
      </c>
      <c r="K34" s="56">
        <f>IF(様式３!$F$18="t",IFERROR(INDEX(様式３!$B$20:$M$34,MATCH(集計用シート!$A34,様式３!$A$20:$A$34,0),MATCH(集計用シート!K$1,様式３!$B$19:$M$19,0)),0),IFERROR(K$56*INDEX(様式３!$B$20:$M$34,MATCH(集計用シート!$A34,様式３!$A$20:$A$34,0),MATCH(集計用シート!K$1,様式３!$B$19:$M$19,0)),0))</f>
        <v>0</v>
      </c>
      <c r="L34" s="56">
        <f>IF(様式３!$F$18="t",IFERROR(INDEX(様式３!$B$20:$M$34,MATCH(集計用シート!$A34,様式３!$A$20:$A$34,0),MATCH(集計用シート!L$1,様式３!$B$19:$M$19,0)),0),IFERROR(L$56*INDEX(様式３!$B$20:$M$34,MATCH(集計用シート!$A34,様式３!$A$20:$A$34,0),MATCH(集計用シート!L$1,様式３!$B$19:$M$19,0)),0))</f>
        <v>0</v>
      </c>
      <c r="M34" s="56">
        <f>IF(様式３!$F$18="t",IFERROR(INDEX(様式３!$B$20:$M$34,MATCH(集計用シート!$A34,様式３!$A$20:$A$34,0),MATCH(集計用シート!M$1,様式３!$B$19:$M$19,0)),0),IFERROR(M$56*INDEX(様式３!$B$20:$M$34,MATCH(集計用シート!$A34,様式３!$A$20:$A$34,0),MATCH(集計用シート!M$1,様式３!$B$19:$M$19,0)),0))</f>
        <v>0</v>
      </c>
      <c r="N34" s="56">
        <f>IF(様式３!$F$18="t",IFERROR(INDEX(様式３!$B$20:$M$34,MATCH(集計用シート!$A34,様式３!$A$20:$A$34,0),MATCH(集計用シート!N$1,様式３!$B$19:$M$19,0)),0),IFERROR(N$56*INDEX(様式３!$B$20:$M$34,MATCH(集計用シート!$A34,様式３!$A$20:$A$34,0),MATCH(集計用シート!N$1,様式３!$B$19:$M$19,0)),0))</f>
        <v>0</v>
      </c>
      <c r="O34" s="56">
        <f>IF(様式３!$F$18="t",IFERROR(INDEX(様式３!$B$20:$M$34,MATCH(集計用シート!$A34,様式３!$A$20:$A$34,0),MATCH(集計用シート!O$1,様式３!$B$19:$M$19,0)),0),IFERROR(O$56*INDEX(様式３!$B$20:$M$34,MATCH(集計用シート!$A34,様式３!$A$20:$A$34,0),MATCH(集計用シート!O$1,様式３!$B$19:$M$19,0)),0))</f>
        <v>0</v>
      </c>
      <c r="P34" s="56">
        <f>IF(様式３!$F$18="t",IFERROR(INDEX(様式３!$B$20:$M$34,MATCH(集計用シート!$A34,様式３!$A$20:$A$34,0),MATCH(集計用シート!P$1,様式３!$B$19:$M$19,0)),0),IFERROR(P$56*INDEX(様式３!$B$20:$M$34,MATCH(集計用シート!$A34,様式３!$A$20:$A$34,0),MATCH(集計用シート!P$1,様式３!$B$19:$M$19,0)),0))</f>
        <v>0</v>
      </c>
      <c r="Q34" s="56">
        <f>IF(様式３!$F$18="t",IFERROR(INDEX(様式３!$B$20:$M$34,MATCH(集計用シート!$A34,様式３!$A$20:$A$34,0),MATCH(集計用シート!Q$1,様式３!$B$19:$M$19,0)),0),IFERROR(Q$56*INDEX(様式３!$B$20:$M$34,MATCH(集計用シート!$A34,様式３!$A$20:$A$34,0),MATCH(集計用シート!Q$1,様式３!$B$19:$M$19,0)),0))</f>
        <v>0</v>
      </c>
      <c r="R34" s="56">
        <f>IF(様式３!$F$18="t",IFERROR(INDEX(様式３!$B$20:$M$34,MATCH(集計用シート!$A34,様式３!$A$20:$A$34,0),MATCH(集計用シート!R$1,様式３!$B$19:$M$19,0)),0),IFERROR(R$56*INDEX(様式３!$B$20:$M$34,MATCH(集計用シート!$A34,様式３!$A$20:$A$34,0),MATCH(集計用シート!R$1,様式３!$B$19:$M$19,0)),0))</f>
        <v>0</v>
      </c>
      <c r="S34" s="56">
        <f>IF(様式３!$F$18="t",IFERROR(INDEX(様式３!$B$20:$M$34,MATCH(集計用シート!$A34,様式３!$A$20:$A$34,0),MATCH(集計用シート!S$1,様式３!$B$19:$M$19,0)),0),IFERROR(S$56*INDEX(様式３!$B$20:$M$34,MATCH(集計用シート!$A34,様式３!$A$20:$A$34,0),MATCH(集計用シート!S$1,様式３!$B$19:$M$19,0)),0))</f>
        <v>0</v>
      </c>
      <c r="T34" s="56">
        <f>IF(様式３!$F$18="t",IFERROR(INDEX(様式３!$B$20:$M$34,MATCH(集計用シート!$A34,様式３!$A$20:$A$34,0),MATCH(集計用シート!T$1,様式３!$B$19:$M$19,0)),0),IFERROR(T$56*INDEX(様式３!$B$20:$M$34,MATCH(集計用シート!$A34,様式３!$A$20:$A$34,0),MATCH(集計用シート!T$1,様式３!$B$19:$M$19,0)),0))</f>
        <v>0</v>
      </c>
      <c r="U34" s="56">
        <f>IF(様式３!$F$18="t",IFERROR(INDEX(様式３!$B$20:$M$34,MATCH(集計用シート!$A34,様式３!$A$20:$A$34,0),MATCH(集計用シート!U$1,様式３!$B$19:$M$19,0)),0),IFERROR(U$56*INDEX(様式３!$B$20:$M$34,MATCH(集計用シート!$A34,様式３!$A$20:$A$34,0),MATCH(集計用シート!U$1,様式３!$B$19:$M$19,0)),0))</f>
        <v>0</v>
      </c>
      <c r="V34" s="56">
        <f>IF(様式３!$F$18="t",IFERROR(INDEX(様式３!$B$20:$M$34,MATCH(集計用シート!$A34,様式３!$A$20:$A$34,0),MATCH(集計用シート!V$1,様式３!$B$19:$M$19,0)),0),IFERROR(INDEX(様式３!$B$20:$M$34,MATCH(集計用シート!$A34,様式３!$A$20:$A$34,0),MATCH(集計用シート!V$1,様式３!$B$19:$M$19,0)),0))</f>
        <v>0</v>
      </c>
      <c r="W34" s="59">
        <f>IF(様式３!$F$18="t",IFERROR(INDEX(様式３!$B$20:$M$34,MATCH(集計用シート!$A34,様式３!$A$20:$A$34,0),MATCH(集計用シート!W$1,様式３!$B$19:$M$19,0)),0),IFERROR(INDEX(様式３!$B$20:$M$34,MATCH(集計用シート!$A34,様式３!$A$20:$A$34,0),MATCH(集計用シート!W$1,様式３!$B$19:$M$19,0)),0))</f>
        <v>0</v>
      </c>
      <c r="X34" s="56">
        <f>IF(様式３!$F$18="t",IFERROR(INDEX(様式３!$B$20:$M$34,MATCH(集計用シート!$A34,様式３!$A$20:$A$34,0),MATCH(集計用シート!X$1,様式３!$B$19:$M$19,0)),0),IFERROR(INDEX(様式３!$B$20:$M$34,MATCH(集計用シート!$A34,様式３!$A$20:$A$34,0),MATCH(集計用シート!X$1,様式３!$B$19:$M$19,0)),0))</f>
        <v>0</v>
      </c>
      <c r="Y34" s="56">
        <f>IF(様式３!$F$18="t",IFERROR(INDEX(様式３!$B$20:$M$34,MATCH(集計用シート!$A34,様式３!$A$20:$A$34,0),MATCH(集計用シート!Y$1,様式３!$B$19:$M$19,0)),0),IFERROR(INDEX(様式３!$B$20:$M$34,MATCH(集計用シート!$A34,様式３!$A$20:$A$34,0),MATCH(集計用シート!Y$1,様式３!$B$19:$M$19,0)),0))</f>
        <v>0</v>
      </c>
      <c r="Z34" s="59">
        <f>IF(様式３!$F$18="t",IFERROR(INDEX(様式３!$B$20:$M$34,MATCH(集計用シート!$A34,様式３!$A$20:$A$34,0),MATCH(集計用シート!Z$1,様式３!$B$19:$M$19,0)),0),IFERROR(INDEX(様式３!$B$20:$M$34,MATCH(集計用シート!$A34,様式３!$A$20:$A$34,0),MATCH(集計用シート!Z$1,様式３!$B$19:$M$19,0)),0))</f>
        <v>0</v>
      </c>
    </row>
    <row r="35" spans="1:26">
      <c r="A35" s="37" t="s">
        <v>71</v>
      </c>
      <c r="B35" s="41">
        <f t="shared" si="4"/>
        <v>0</v>
      </c>
      <c r="C35" s="56">
        <f>IF(様式３!$F$18="t",IFERROR(INDEX(様式３!$B$20:$M$34,MATCH(集計用シート!$A35,様式３!$A$20:$A$34,0),MATCH(集計用シート!C$1,様式３!$B$19:$M$19,0)),0),IFERROR(C$56*INDEX(様式３!$B$20:$M$34,MATCH(集計用シート!$A35,様式３!$A$20:$A$34,0),MATCH(集計用シート!C$1,様式３!$B$19:$M$19,0)),0))</f>
        <v>0</v>
      </c>
      <c r="D35" s="56">
        <f>IF(様式３!$F$18="t",IFERROR(INDEX(様式３!$B$20:$M$34,MATCH(集計用シート!$A35,様式３!$A$20:$A$34,0),MATCH(集計用シート!D$1,様式３!$B$19:$M$19,0)),0),IFERROR(D$56*INDEX(様式３!$B$20:$M$34,MATCH(集計用シート!$A35,様式３!$A$20:$A$34,0),MATCH(集計用シート!D$1,様式３!$B$19:$M$19,0)),0))</f>
        <v>0</v>
      </c>
      <c r="E35" s="56">
        <f>IF(様式３!$F$18="t",IFERROR(INDEX(様式３!$B$20:$M$34,MATCH(集計用シート!$A35,様式３!$A$20:$A$34,0),MATCH(集計用シート!E$1,様式３!$B$19:$M$19,0)),0),IFERROR(E$56*INDEX(様式３!$B$20:$M$34,MATCH(集計用シート!$A35,様式３!$A$20:$A$34,0),MATCH(集計用シート!E$1,様式３!$B$19:$M$19,0)),0))</f>
        <v>0</v>
      </c>
      <c r="F35" s="56">
        <f>IF(様式３!$F$18="t",IFERROR(INDEX(様式３!$B$20:$M$34,MATCH(集計用シート!$A35,様式３!$A$20:$A$34,0),MATCH(集計用シート!F$1,様式３!$B$19:$M$19,0)),0),IFERROR(F$56*INDEX(様式３!$B$20:$M$34,MATCH(集計用シート!$A35,様式３!$A$20:$A$34,0),MATCH(集計用シート!F$1,様式３!$B$19:$M$19,0)),0))</f>
        <v>0</v>
      </c>
      <c r="G35" s="56">
        <f>IF(様式３!$F$18="t",IFERROR(INDEX(様式３!$B$20:$M$34,MATCH(集計用シート!$A35,様式３!$A$20:$A$34,0),MATCH(集計用シート!G$1,様式３!$B$19:$M$19,0)),0),IFERROR(G$56*INDEX(様式３!$B$20:$M$34,MATCH(集計用シート!$A35,様式３!$A$20:$A$34,0),MATCH(集計用シート!G$1,様式３!$B$19:$M$19,0)),0))</f>
        <v>0</v>
      </c>
      <c r="H35" s="56">
        <f>IF(様式３!$F$18="t",IFERROR(INDEX(様式３!$B$20:$M$34,MATCH(集計用シート!$A35,様式３!$A$20:$A$34,0),MATCH(集計用シート!H$1,様式３!$B$19:$M$19,0)),0),IFERROR(H$56*INDEX(様式３!$B$20:$M$34,MATCH(集計用シート!$A35,様式３!$A$20:$A$34,0),MATCH(集計用シート!H$1,様式３!$B$19:$M$19,0)),0))</f>
        <v>0</v>
      </c>
      <c r="I35" s="56">
        <f>IF(様式３!$F$18="t",IFERROR(INDEX(様式３!$B$20:$M$34,MATCH(集計用シート!$A35,様式３!$A$20:$A$34,0),MATCH(集計用シート!I$1,様式３!$B$19:$M$19,0)),0),IFERROR(I$56*INDEX(様式３!$B$20:$M$34,MATCH(集計用シート!$A35,様式３!$A$20:$A$34,0),MATCH(集計用シート!I$1,様式３!$B$19:$M$19,0)),0))</f>
        <v>0</v>
      </c>
      <c r="J35" s="56">
        <f>IF(様式３!$F$18="t",IFERROR(INDEX(様式３!$B$20:$M$34,MATCH(集計用シート!$A35,様式３!$A$20:$A$34,0),MATCH(集計用シート!J$1,様式３!$B$19:$M$19,0)),0),IFERROR(J$56*INDEX(様式３!$B$20:$M$34,MATCH(集計用シート!$A35,様式３!$A$20:$A$34,0),MATCH(集計用シート!J$1,様式３!$B$19:$M$19,0)),0))</f>
        <v>0</v>
      </c>
      <c r="K35" s="56">
        <f>IF(様式３!$F$18="t",IFERROR(INDEX(様式３!$B$20:$M$34,MATCH(集計用シート!$A35,様式３!$A$20:$A$34,0),MATCH(集計用シート!K$1,様式３!$B$19:$M$19,0)),0),IFERROR(K$56*INDEX(様式３!$B$20:$M$34,MATCH(集計用シート!$A35,様式３!$A$20:$A$34,0),MATCH(集計用シート!K$1,様式３!$B$19:$M$19,0)),0))</f>
        <v>0</v>
      </c>
      <c r="L35" s="56">
        <f>IF(様式３!$F$18="t",IFERROR(INDEX(様式３!$B$20:$M$34,MATCH(集計用シート!$A35,様式３!$A$20:$A$34,0),MATCH(集計用シート!L$1,様式３!$B$19:$M$19,0)),0),IFERROR(L$56*INDEX(様式３!$B$20:$M$34,MATCH(集計用シート!$A35,様式３!$A$20:$A$34,0),MATCH(集計用シート!L$1,様式３!$B$19:$M$19,0)),0))</f>
        <v>0</v>
      </c>
      <c r="M35" s="56">
        <f>IF(様式３!$F$18="t",IFERROR(INDEX(様式３!$B$20:$M$34,MATCH(集計用シート!$A35,様式３!$A$20:$A$34,0),MATCH(集計用シート!M$1,様式３!$B$19:$M$19,0)),0),IFERROR(M$56*INDEX(様式３!$B$20:$M$34,MATCH(集計用シート!$A35,様式３!$A$20:$A$34,0),MATCH(集計用シート!M$1,様式３!$B$19:$M$19,0)),0))</f>
        <v>0</v>
      </c>
      <c r="N35" s="56">
        <f>IF(様式３!$F$18="t",IFERROR(INDEX(様式３!$B$20:$M$34,MATCH(集計用シート!$A35,様式３!$A$20:$A$34,0),MATCH(集計用シート!N$1,様式３!$B$19:$M$19,0)),0),IFERROR(N$56*INDEX(様式３!$B$20:$M$34,MATCH(集計用シート!$A35,様式３!$A$20:$A$34,0),MATCH(集計用シート!N$1,様式３!$B$19:$M$19,0)),0))</f>
        <v>0</v>
      </c>
      <c r="O35" s="56">
        <f>IF(様式３!$F$18="t",IFERROR(INDEX(様式３!$B$20:$M$34,MATCH(集計用シート!$A35,様式３!$A$20:$A$34,0),MATCH(集計用シート!O$1,様式３!$B$19:$M$19,0)),0),IFERROR(O$56*INDEX(様式３!$B$20:$M$34,MATCH(集計用シート!$A35,様式３!$A$20:$A$34,0),MATCH(集計用シート!O$1,様式３!$B$19:$M$19,0)),0))</f>
        <v>0</v>
      </c>
      <c r="P35" s="56">
        <f>IF(様式３!$F$18="t",IFERROR(INDEX(様式３!$B$20:$M$34,MATCH(集計用シート!$A35,様式３!$A$20:$A$34,0),MATCH(集計用シート!P$1,様式３!$B$19:$M$19,0)),0),IFERROR(P$56*INDEX(様式３!$B$20:$M$34,MATCH(集計用シート!$A35,様式３!$A$20:$A$34,0),MATCH(集計用シート!P$1,様式３!$B$19:$M$19,0)),0))</f>
        <v>0</v>
      </c>
      <c r="Q35" s="56">
        <f>IF(様式３!$F$18="t",IFERROR(INDEX(様式３!$B$20:$M$34,MATCH(集計用シート!$A35,様式３!$A$20:$A$34,0),MATCH(集計用シート!Q$1,様式３!$B$19:$M$19,0)),0),IFERROR(Q$56*INDEX(様式３!$B$20:$M$34,MATCH(集計用シート!$A35,様式３!$A$20:$A$34,0),MATCH(集計用シート!Q$1,様式３!$B$19:$M$19,0)),0))</f>
        <v>0</v>
      </c>
      <c r="R35" s="56">
        <f>IF(様式３!$F$18="t",IFERROR(INDEX(様式３!$B$20:$M$34,MATCH(集計用シート!$A35,様式３!$A$20:$A$34,0),MATCH(集計用シート!R$1,様式３!$B$19:$M$19,0)),0),IFERROR(R$56*INDEX(様式３!$B$20:$M$34,MATCH(集計用シート!$A35,様式３!$A$20:$A$34,0),MATCH(集計用シート!R$1,様式３!$B$19:$M$19,0)),0))</f>
        <v>0</v>
      </c>
      <c r="S35" s="56">
        <f>IF(様式３!$F$18="t",IFERROR(INDEX(様式３!$B$20:$M$34,MATCH(集計用シート!$A35,様式３!$A$20:$A$34,0),MATCH(集計用シート!S$1,様式３!$B$19:$M$19,0)),0),IFERROR(S$56*INDEX(様式３!$B$20:$M$34,MATCH(集計用シート!$A35,様式３!$A$20:$A$34,0),MATCH(集計用シート!S$1,様式３!$B$19:$M$19,0)),0))</f>
        <v>0</v>
      </c>
      <c r="T35" s="56">
        <f>IF(様式３!$F$18="t",IFERROR(INDEX(様式３!$B$20:$M$34,MATCH(集計用シート!$A35,様式３!$A$20:$A$34,0),MATCH(集計用シート!T$1,様式３!$B$19:$M$19,0)),0),IFERROR(T$56*INDEX(様式３!$B$20:$M$34,MATCH(集計用シート!$A35,様式３!$A$20:$A$34,0),MATCH(集計用シート!T$1,様式３!$B$19:$M$19,0)),0))</f>
        <v>0</v>
      </c>
      <c r="U35" s="56">
        <f>IF(様式３!$F$18="t",IFERROR(INDEX(様式３!$B$20:$M$34,MATCH(集計用シート!$A35,様式３!$A$20:$A$34,0),MATCH(集計用シート!U$1,様式３!$B$19:$M$19,0)),0),IFERROR(U$56*INDEX(様式３!$B$20:$M$34,MATCH(集計用シート!$A35,様式３!$A$20:$A$34,0),MATCH(集計用シート!U$1,様式３!$B$19:$M$19,0)),0))</f>
        <v>0</v>
      </c>
      <c r="V35" s="56">
        <f>IF(様式３!$F$18="t",IFERROR(INDEX(様式３!$B$20:$M$34,MATCH(集計用シート!$A35,様式３!$A$20:$A$34,0),MATCH(集計用シート!V$1,様式３!$B$19:$M$19,0)),0),IFERROR(INDEX(様式３!$B$20:$M$34,MATCH(集計用シート!$A35,様式３!$A$20:$A$34,0),MATCH(集計用シート!V$1,様式３!$B$19:$M$19,0)),0))</f>
        <v>0</v>
      </c>
      <c r="W35" s="59">
        <f>IF(様式３!$F$18="t",IFERROR(INDEX(様式３!$B$20:$M$34,MATCH(集計用シート!$A35,様式３!$A$20:$A$34,0),MATCH(集計用シート!W$1,様式３!$B$19:$M$19,0)),0),IFERROR(INDEX(様式３!$B$20:$M$34,MATCH(集計用シート!$A35,様式３!$A$20:$A$34,0),MATCH(集計用シート!W$1,様式３!$B$19:$M$19,0)),0))</f>
        <v>0</v>
      </c>
      <c r="X35" s="56">
        <f>IF(様式３!$F$18="t",IFERROR(INDEX(様式３!$B$20:$M$34,MATCH(集計用シート!$A35,様式３!$A$20:$A$34,0),MATCH(集計用シート!X$1,様式３!$B$19:$M$19,0)),0),IFERROR(INDEX(様式３!$B$20:$M$34,MATCH(集計用シート!$A35,様式３!$A$20:$A$34,0),MATCH(集計用シート!X$1,様式３!$B$19:$M$19,0)),0))</f>
        <v>0</v>
      </c>
      <c r="Y35" s="56">
        <f>IF(様式３!$F$18="t",IFERROR(INDEX(様式３!$B$20:$M$34,MATCH(集計用シート!$A35,様式３!$A$20:$A$34,0),MATCH(集計用シート!Y$1,様式３!$B$19:$M$19,0)),0),IFERROR(INDEX(様式３!$B$20:$M$34,MATCH(集計用シート!$A35,様式３!$A$20:$A$34,0),MATCH(集計用シート!Y$1,様式３!$B$19:$M$19,0)),0))</f>
        <v>0</v>
      </c>
      <c r="Z35" s="59">
        <f>IF(様式３!$F$18="t",IFERROR(INDEX(様式３!$B$20:$M$34,MATCH(集計用シート!$A35,様式３!$A$20:$A$34,0),MATCH(集計用シート!Z$1,様式３!$B$19:$M$19,0)),0),IFERROR(INDEX(様式３!$B$20:$M$34,MATCH(集計用シート!$A35,様式３!$A$20:$A$34,0),MATCH(集計用シート!Z$1,様式３!$B$19:$M$19,0)),0))</f>
        <v>0</v>
      </c>
    </row>
    <row r="36" spans="1:26">
      <c r="A36" s="35" t="s">
        <v>72</v>
      </c>
      <c r="B36" s="39">
        <f t="shared" si="4"/>
        <v>0</v>
      </c>
      <c r="C36" s="56">
        <f>IF(様式３!$F$18="t",IFERROR(INDEX(様式３!$B$20:$M$34,MATCH(集計用シート!$A36,様式３!$A$20:$A$34,0),MATCH(集計用シート!C$1,様式３!$B$19:$M$19,0)),0),IFERROR(C$56*INDEX(様式３!$B$20:$M$34,MATCH(集計用シート!$A36,様式３!$A$20:$A$34,0),MATCH(集計用シート!C$1,様式３!$B$19:$M$19,0)),0))</f>
        <v>0</v>
      </c>
      <c r="D36" s="56">
        <f>IF(様式３!$F$18="t",IFERROR(INDEX(様式３!$B$20:$M$34,MATCH(集計用シート!$A36,様式３!$A$20:$A$34,0),MATCH(集計用シート!D$1,様式３!$B$19:$M$19,0)),0),IFERROR(D$56*INDEX(様式３!$B$20:$M$34,MATCH(集計用シート!$A36,様式３!$A$20:$A$34,0),MATCH(集計用シート!D$1,様式３!$B$19:$M$19,0)),0))</f>
        <v>0</v>
      </c>
      <c r="E36" s="56">
        <f>IF(様式３!$F$18="t",IFERROR(INDEX(様式３!$B$20:$M$34,MATCH(集計用シート!$A36,様式３!$A$20:$A$34,0),MATCH(集計用シート!E$1,様式３!$B$19:$M$19,0)),0),IFERROR(E$56*INDEX(様式３!$B$20:$M$34,MATCH(集計用シート!$A36,様式３!$A$20:$A$34,0),MATCH(集計用シート!E$1,様式３!$B$19:$M$19,0)),0))</f>
        <v>0</v>
      </c>
      <c r="F36" s="56">
        <f>IF(様式３!$F$18="t",IFERROR(INDEX(様式３!$B$20:$M$34,MATCH(集計用シート!$A36,様式３!$A$20:$A$34,0),MATCH(集計用シート!F$1,様式３!$B$19:$M$19,0)),0),IFERROR(F$56*INDEX(様式３!$B$20:$M$34,MATCH(集計用シート!$A36,様式３!$A$20:$A$34,0),MATCH(集計用シート!F$1,様式３!$B$19:$M$19,0)),0))</f>
        <v>0</v>
      </c>
      <c r="G36" s="56">
        <f>IF(様式３!$F$18="t",IFERROR(INDEX(様式３!$B$20:$M$34,MATCH(集計用シート!$A36,様式３!$A$20:$A$34,0),MATCH(集計用シート!G$1,様式３!$B$19:$M$19,0)),0),IFERROR(G$56*INDEX(様式３!$B$20:$M$34,MATCH(集計用シート!$A36,様式３!$A$20:$A$34,0),MATCH(集計用シート!G$1,様式３!$B$19:$M$19,0)),0))</f>
        <v>0</v>
      </c>
      <c r="H36" s="56">
        <f>IF(様式３!$F$18="t",IFERROR(INDEX(様式３!$B$20:$M$34,MATCH(集計用シート!$A36,様式３!$A$20:$A$34,0),MATCH(集計用シート!H$1,様式３!$B$19:$M$19,0)),0),IFERROR(H$56*INDEX(様式３!$B$20:$M$34,MATCH(集計用シート!$A36,様式３!$A$20:$A$34,0),MATCH(集計用シート!H$1,様式３!$B$19:$M$19,0)),0))</f>
        <v>0</v>
      </c>
      <c r="I36" s="56">
        <f>IF(様式３!$F$18="t",IFERROR(INDEX(様式３!$B$20:$M$34,MATCH(集計用シート!$A36,様式３!$A$20:$A$34,0),MATCH(集計用シート!I$1,様式３!$B$19:$M$19,0)),0),IFERROR(I$56*INDEX(様式３!$B$20:$M$34,MATCH(集計用シート!$A36,様式３!$A$20:$A$34,0),MATCH(集計用シート!I$1,様式３!$B$19:$M$19,0)),0))</f>
        <v>0</v>
      </c>
      <c r="J36" s="56">
        <f>IF(様式３!$F$18="t",IFERROR(INDEX(様式３!$B$20:$M$34,MATCH(集計用シート!$A36,様式３!$A$20:$A$34,0),MATCH(集計用シート!J$1,様式３!$B$19:$M$19,0)),0),IFERROR(J$56*INDEX(様式３!$B$20:$M$34,MATCH(集計用シート!$A36,様式３!$A$20:$A$34,0),MATCH(集計用シート!J$1,様式３!$B$19:$M$19,0)),0))</f>
        <v>0</v>
      </c>
      <c r="K36" s="56">
        <f>IF(様式３!$F$18="t",IFERROR(INDEX(様式３!$B$20:$M$34,MATCH(集計用シート!$A36,様式３!$A$20:$A$34,0),MATCH(集計用シート!K$1,様式３!$B$19:$M$19,0)),0),IFERROR(K$56*INDEX(様式３!$B$20:$M$34,MATCH(集計用シート!$A36,様式３!$A$20:$A$34,0),MATCH(集計用シート!K$1,様式３!$B$19:$M$19,0)),0))</f>
        <v>0</v>
      </c>
      <c r="L36" s="56">
        <f>IF(様式３!$F$18="t",IFERROR(INDEX(様式３!$B$20:$M$34,MATCH(集計用シート!$A36,様式３!$A$20:$A$34,0),MATCH(集計用シート!L$1,様式３!$B$19:$M$19,0)),0),IFERROR(L$56*INDEX(様式３!$B$20:$M$34,MATCH(集計用シート!$A36,様式３!$A$20:$A$34,0),MATCH(集計用シート!L$1,様式３!$B$19:$M$19,0)),0))</f>
        <v>0</v>
      </c>
      <c r="M36" s="56">
        <f>IF(様式３!$F$18="t",IFERROR(INDEX(様式３!$B$20:$M$34,MATCH(集計用シート!$A36,様式３!$A$20:$A$34,0),MATCH(集計用シート!M$1,様式３!$B$19:$M$19,0)),0),IFERROR(M$56*INDEX(様式３!$B$20:$M$34,MATCH(集計用シート!$A36,様式３!$A$20:$A$34,0),MATCH(集計用シート!M$1,様式３!$B$19:$M$19,0)),0))</f>
        <v>0</v>
      </c>
      <c r="N36" s="56">
        <f>IF(様式３!$F$18="t",IFERROR(INDEX(様式３!$B$20:$M$34,MATCH(集計用シート!$A36,様式３!$A$20:$A$34,0),MATCH(集計用シート!N$1,様式３!$B$19:$M$19,0)),0),IFERROR(N$56*INDEX(様式３!$B$20:$M$34,MATCH(集計用シート!$A36,様式３!$A$20:$A$34,0),MATCH(集計用シート!N$1,様式３!$B$19:$M$19,0)),0))</f>
        <v>0</v>
      </c>
      <c r="O36" s="56">
        <f>IF(様式３!$F$18="t",IFERROR(INDEX(様式３!$B$20:$M$34,MATCH(集計用シート!$A36,様式３!$A$20:$A$34,0),MATCH(集計用シート!O$1,様式３!$B$19:$M$19,0)),0),IFERROR(O$56*INDEX(様式３!$B$20:$M$34,MATCH(集計用シート!$A36,様式３!$A$20:$A$34,0),MATCH(集計用シート!O$1,様式３!$B$19:$M$19,0)),0))</f>
        <v>0</v>
      </c>
      <c r="P36" s="56">
        <f>IF(様式３!$F$18="t",IFERROR(INDEX(様式３!$B$20:$M$34,MATCH(集計用シート!$A36,様式３!$A$20:$A$34,0),MATCH(集計用シート!P$1,様式３!$B$19:$M$19,0)),0),IFERROR(P$56*INDEX(様式３!$B$20:$M$34,MATCH(集計用シート!$A36,様式３!$A$20:$A$34,0),MATCH(集計用シート!P$1,様式３!$B$19:$M$19,0)),0))</f>
        <v>0</v>
      </c>
      <c r="Q36" s="56">
        <f>IF(様式３!$F$18="t",IFERROR(INDEX(様式３!$B$20:$M$34,MATCH(集計用シート!$A36,様式３!$A$20:$A$34,0),MATCH(集計用シート!Q$1,様式３!$B$19:$M$19,0)),0),IFERROR(Q$56*INDEX(様式３!$B$20:$M$34,MATCH(集計用シート!$A36,様式３!$A$20:$A$34,0),MATCH(集計用シート!Q$1,様式３!$B$19:$M$19,0)),0))</f>
        <v>0</v>
      </c>
      <c r="R36" s="56">
        <f>IF(様式３!$F$18="t",IFERROR(INDEX(様式３!$B$20:$M$34,MATCH(集計用シート!$A36,様式３!$A$20:$A$34,0),MATCH(集計用シート!R$1,様式３!$B$19:$M$19,0)),0),IFERROR(R$56*INDEX(様式３!$B$20:$M$34,MATCH(集計用シート!$A36,様式３!$A$20:$A$34,0),MATCH(集計用シート!R$1,様式３!$B$19:$M$19,0)),0))</f>
        <v>0</v>
      </c>
      <c r="S36" s="56">
        <f>IF(様式３!$F$18="t",IFERROR(INDEX(様式３!$B$20:$M$34,MATCH(集計用シート!$A36,様式３!$A$20:$A$34,0),MATCH(集計用シート!S$1,様式３!$B$19:$M$19,0)),0),IFERROR(S$56*INDEX(様式３!$B$20:$M$34,MATCH(集計用シート!$A36,様式３!$A$20:$A$34,0),MATCH(集計用シート!S$1,様式３!$B$19:$M$19,0)),0))</f>
        <v>0</v>
      </c>
      <c r="T36" s="56">
        <f>IF(様式３!$F$18="t",IFERROR(INDEX(様式３!$B$20:$M$34,MATCH(集計用シート!$A36,様式３!$A$20:$A$34,0),MATCH(集計用シート!T$1,様式３!$B$19:$M$19,0)),0),IFERROR(T$56*INDEX(様式３!$B$20:$M$34,MATCH(集計用シート!$A36,様式３!$A$20:$A$34,0),MATCH(集計用シート!T$1,様式３!$B$19:$M$19,0)),0))</f>
        <v>0</v>
      </c>
      <c r="U36" s="56">
        <f>IF(様式３!$F$18="t",IFERROR(INDEX(様式３!$B$20:$M$34,MATCH(集計用シート!$A36,様式３!$A$20:$A$34,0),MATCH(集計用シート!U$1,様式３!$B$19:$M$19,0)),0),IFERROR(U$56*INDEX(様式３!$B$20:$M$34,MATCH(集計用シート!$A36,様式３!$A$20:$A$34,0),MATCH(集計用シート!U$1,様式３!$B$19:$M$19,0)),0))</f>
        <v>0</v>
      </c>
      <c r="V36" s="56">
        <f>IF(様式３!$F$18="t",IFERROR(INDEX(様式３!$B$20:$M$34,MATCH(集計用シート!$A36,様式３!$A$20:$A$34,0),MATCH(集計用シート!V$1,様式３!$B$19:$M$19,0)),0),IFERROR(INDEX(様式３!$B$20:$M$34,MATCH(集計用シート!$A36,様式３!$A$20:$A$34,0),MATCH(集計用シート!V$1,様式３!$B$19:$M$19,0)),0))</f>
        <v>0</v>
      </c>
      <c r="W36" s="59">
        <f>IF(様式３!$F$18="t",IFERROR(INDEX(様式３!$B$20:$M$34,MATCH(集計用シート!$A36,様式３!$A$20:$A$34,0),MATCH(集計用シート!W$1,様式３!$B$19:$M$19,0)),0),IFERROR(INDEX(様式３!$B$20:$M$34,MATCH(集計用シート!$A36,様式３!$A$20:$A$34,0),MATCH(集計用シート!W$1,様式３!$B$19:$M$19,0)),0))</f>
        <v>0</v>
      </c>
      <c r="X36" s="56">
        <f>IF(様式３!$F$18="t",IFERROR(INDEX(様式３!$B$20:$M$34,MATCH(集計用シート!$A36,様式３!$A$20:$A$34,0),MATCH(集計用シート!X$1,様式３!$B$19:$M$19,0)),0),IFERROR(INDEX(様式３!$B$20:$M$34,MATCH(集計用シート!$A36,様式３!$A$20:$A$34,0),MATCH(集計用シート!X$1,様式３!$B$19:$M$19,0)),0))</f>
        <v>0</v>
      </c>
      <c r="Y36" s="56">
        <f>IF(様式３!$F$18="t",IFERROR(INDEX(様式３!$B$20:$M$34,MATCH(集計用シート!$A36,様式３!$A$20:$A$34,0),MATCH(集計用シート!Y$1,様式３!$B$19:$M$19,0)),0),IFERROR(INDEX(様式３!$B$20:$M$34,MATCH(集計用シート!$A36,様式３!$A$20:$A$34,0),MATCH(集計用シート!Y$1,様式３!$B$19:$M$19,0)),0))</f>
        <v>0</v>
      </c>
      <c r="Z36" s="59">
        <f>IF(様式３!$F$18="t",IFERROR(INDEX(様式３!$B$20:$M$34,MATCH(集計用シート!$A36,様式３!$A$20:$A$34,0),MATCH(集計用シート!Z$1,様式３!$B$19:$M$19,0)),0),IFERROR(INDEX(様式３!$B$20:$M$34,MATCH(集計用シート!$A36,様式３!$A$20:$A$34,0),MATCH(集計用シート!Z$1,様式３!$B$19:$M$19,0)),0))</f>
        <v>0</v>
      </c>
    </row>
    <row r="37" spans="1:26">
      <c r="A37" s="36" t="s">
        <v>73</v>
      </c>
      <c r="B37" s="40">
        <f t="shared" si="4"/>
        <v>0</v>
      </c>
      <c r="C37" s="56">
        <f>IF(様式３!$F$18="t",IFERROR(INDEX(様式３!$B$20:$M$34,MATCH(集計用シート!$A37,様式３!$A$20:$A$34,0),MATCH(集計用シート!C$1,様式３!$B$19:$M$19,0)),0),IFERROR(C$56*INDEX(様式３!$B$20:$M$34,MATCH(集計用シート!$A37,様式３!$A$20:$A$34,0),MATCH(集計用シート!C$1,様式３!$B$19:$M$19,0)),0))</f>
        <v>0</v>
      </c>
      <c r="D37" s="56">
        <f>IF(様式３!$F$18="t",IFERROR(INDEX(様式３!$B$20:$M$34,MATCH(集計用シート!$A37,様式３!$A$20:$A$34,0),MATCH(集計用シート!D$1,様式３!$B$19:$M$19,0)),0),IFERROR(D$56*INDEX(様式３!$B$20:$M$34,MATCH(集計用シート!$A37,様式３!$A$20:$A$34,0),MATCH(集計用シート!D$1,様式３!$B$19:$M$19,0)),0))</f>
        <v>0</v>
      </c>
      <c r="E37" s="56">
        <f>IF(様式３!$F$18="t",IFERROR(INDEX(様式３!$B$20:$M$34,MATCH(集計用シート!$A37,様式３!$A$20:$A$34,0),MATCH(集計用シート!E$1,様式３!$B$19:$M$19,0)),0),IFERROR(E$56*INDEX(様式３!$B$20:$M$34,MATCH(集計用シート!$A37,様式３!$A$20:$A$34,0),MATCH(集計用シート!E$1,様式３!$B$19:$M$19,0)),0))</f>
        <v>0</v>
      </c>
      <c r="F37" s="56">
        <f>IF(様式３!$F$18="t",IFERROR(INDEX(様式３!$B$20:$M$34,MATCH(集計用シート!$A37,様式３!$A$20:$A$34,0),MATCH(集計用シート!F$1,様式３!$B$19:$M$19,0)),0),IFERROR(F$56*INDEX(様式３!$B$20:$M$34,MATCH(集計用シート!$A37,様式３!$A$20:$A$34,0),MATCH(集計用シート!F$1,様式３!$B$19:$M$19,0)),0))</f>
        <v>0</v>
      </c>
      <c r="G37" s="56">
        <f>IF(様式３!$F$18="t",IFERROR(INDEX(様式３!$B$20:$M$34,MATCH(集計用シート!$A37,様式３!$A$20:$A$34,0),MATCH(集計用シート!G$1,様式３!$B$19:$M$19,0)),0),IFERROR(G$56*INDEX(様式３!$B$20:$M$34,MATCH(集計用シート!$A37,様式３!$A$20:$A$34,0),MATCH(集計用シート!G$1,様式３!$B$19:$M$19,0)),0))</f>
        <v>0</v>
      </c>
      <c r="H37" s="56">
        <f>IF(様式３!$F$18="t",IFERROR(INDEX(様式３!$B$20:$M$34,MATCH(集計用シート!$A37,様式３!$A$20:$A$34,0),MATCH(集計用シート!H$1,様式３!$B$19:$M$19,0)),0),IFERROR(H$56*INDEX(様式３!$B$20:$M$34,MATCH(集計用シート!$A37,様式３!$A$20:$A$34,0),MATCH(集計用シート!H$1,様式３!$B$19:$M$19,0)),0))</f>
        <v>0</v>
      </c>
      <c r="I37" s="56">
        <f>IF(様式３!$F$18="t",IFERROR(INDEX(様式３!$B$20:$M$34,MATCH(集計用シート!$A37,様式３!$A$20:$A$34,0),MATCH(集計用シート!I$1,様式３!$B$19:$M$19,0)),0),IFERROR(I$56*INDEX(様式３!$B$20:$M$34,MATCH(集計用シート!$A37,様式３!$A$20:$A$34,0),MATCH(集計用シート!I$1,様式３!$B$19:$M$19,0)),0))</f>
        <v>0</v>
      </c>
      <c r="J37" s="56">
        <f>IF(様式３!$F$18="t",IFERROR(INDEX(様式３!$B$20:$M$34,MATCH(集計用シート!$A37,様式３!$A$20:$A$34,0),MATCH(集計用シート!J$1,様式３!$B$19:$M$19,0)),0),IFERROR(J$56*INDEX(様式３!$B$20:$M$34,MATCH(集計用シート!$A37,様式３!$A$20:$A$34,0),MATCH(集計用シート!J$1,様式３!$B$19:$M$19,0)),0))</f>
        <v>0</v>
      </c>
      <c r="K37" s="56">
        <f>IF(様式３!$F$18="t",IFERROR(INDEX(様式３!$B$20:$M$34,MATCH(集計用シート!$A37,様式３!$A$20:$A$34,0),MATCH(集計用シート!K$1,様式３!$B$19:$M$19,0)),0),IFERROR(K$56*INDEX(様式３!$B$20:$M$34,MATCH(集計用シート!$A37,様式３!$A$20:$A$34,0),MATCH(集計用シート!K$1,様式３!$B$19:$M$19,0)),0))</f>
        <v>0</v>
      </c>
      <c r="L37" s="56">
        <f>IF(様式３!$F$18="t",IFERROR(INDEX(様式３!$B$20:$M$34,MATCH(集計用シート!$A37,様式３!$A$20:$A$34,0),MATCH(集計用シート!L$1,様式３!$B$19:$M$19,0)),0),IFERROR(L$56*INDEX(様式３!$B$20:$M$34,MATCH(集計用シート!$A37,様式３!$A$20:$A$34,0),MATCH(集計用シート!L$1,様式３!$B$19:$M$19,0)),0))</f>
        <v>0</v>
      </c>
      <c r="M37" s="56">
        <f>IF(様式３!$F$18="t",IFERROR(INDEX(様式３!$B$20:$M$34,MATCH(集計用シート!$A37,様式３!$A$20:$A$34,0),MATCH(集計用シート!M$1,様式３!$B$19:$M$19,0)),0),IFERROR(M$56*INDEX(様式３!$B$20:$M$34,MATCH(集計用シート!$A37,様式３!$A$20:$A$34,0),MATCH(集計用シート!M$1,様式３!$B$19:$M$19,0)),0))</f>
        <v>0</v>
      </c>
      <c r="N37" s="56">
        <f>IF(様式３!$F$18="t",IFERROR(INDEX(様式３!$B$20:$M$34,MATCH(集計用シート!$A37,様式３!$A$20:$A$34,0),MATCH(集計用シート!N$1,様式３!$B$19:$M$19,0)),0),IFERROR(N$56*INDEX(様式３!$B$20:$M$34,MATCH(集計用シート!$A37,様式３!$A$20:$A$34,0),MATCH(集計用シート!N$1,様式３!$B$19:$M$19,0)),0))</f>
        <v>0</v>
      </c>
      <c r="O37" s="56">
        <f>IF(様式３!$F$18="t",IFERROR(INDEX(様式３!$B$20:$M$34,MATCH(集計用シート!$A37,様式３!$A$20:$A$34,0),MATCH(集計用シート!O$1,様式３!$B$19:$M$19,0)),0),IFERROR(O$56*INDEX(様式３!$B$20:$M$34,MATCH(集計用シート!$A37,様式３!$A$20:$A$34,0),MATCH(集計用シート!O$1,様式３!$B$19:$M$19,0)),0))</f>
        <v>0</v>
      </c>
      <c r="P37" s="56">
        <f>IF(様式３!$F$18="t",IFERROR(INDEX(様式３!$B$20:$M$34,MATCH(集計用シート!$A37,様式３!$A$20:$A$34,0),MATCH(集計用シート!P$1,様式３!$B$19:$M$19,0)),0),IFERROR(P$56*INDEX(様式３!$B$20:$M$34,MATCH(集計用シート!$A37,様式３!$A$20:$A$34,0),MATCH(集計用シート!P$1,様式３!$B$19:$M$19,0)),0))</f>
        <v>0</v>
      </c>
      <c r="Q37" s="56">
        <f>IF(様式３!$F$18="t",IFERROR(INDEX(様式３!$B$20:$M$34,MATCH(集計用シート!$A37,様式３!$A$20:$A$34,0),MATCH(集計用シート!Q$1,様式３!$B$19:$M$19,0)),0),IFERROR(Q$56*INDEX(様式３!$B$20:$M$34,MATCH(集計用シート!$A37,様式３!$A$20:$A$34,0),MATCH(集計用シート!Q$1,様式３!$B$19:$M$19,0)),0))</f>
        <v>0</v>
      </c>
      <c r="R37" s="56">
        <f>IF(様式３!$F$18="t",IFERROR(INDEX(様式３!$B$20:$M$34,MATCH(集計用シート!$A37,様式３!$A$20:$A$34,0),MATCH(集計用シート!R$1,様式３!$B$19:$M$19,0)),0),IFERROR(R$56*INDEX(様式３!$B$20:$M$34,MATCH(集計用シート!$A37,様式３!$A$20:$A$34,0),MATCH(集計用シート!R$1,様式３!$B$19:$M$19,0)),0))</f>
        <v>0</v>
      </c>
      <c r="S37" s="56">
        <f>IF(様式３!$F$18="t",IFERROR(INDEX(様式３!$B$20:$M$34,MATCH(集計用シート!$A37,様式３!$A$20:$A$34,0),MATCH(集計用シート!S$1,様式３!$B$19:$M$19,0)),0),IFERROR(S$56*INDEX(様式３!$B$20:$M$34,MATCH(集計用シート!$A37,様式３!$A$20:$A$34,0),MATCH(集計用シート!S$1,様式３!$B$19:$M$19,0)),0))</f>
        <v>0</v>
      </c>
      <c r="T37" s="56">
        <f>IF(様式３!$F$18="t",IFERROR(INDEX(様式３!$B$20:$M$34,MATCH(集計用シート!$A37,様式３!$A$20:$A$34,0),MATCH(集計用シート!T$1,様式３!$B$19:$M$19,0)),0),IFERROR(T$56*INDEX(様式３!$B$20:$M$34,MATCH(集計用シート!$A37,様式３!$A$20:$A$34,0),MATCH(集計用シート!T$1,様式３!$B$19:$M$19,0)),0))</f>
        <v>0</v>
      </c>
      <c r="U37" s="56">
        <f>IF(様式３!$F$18="t",IFERROR(INDEX(様式３!$B$20:$M$34,MATCH(集計用シート!$A37,様式３!$A$20:$A$34,0),MATCH(集計用シート!U$1,様式３!$B$19:$M$19,0)),0),IFERROR(U$56*INDEX(様式３!$B$20:$M$34,MATCH(集計用シート!$A37,様式３!$A$20:$A$34,0),MATCH(集計用シート!U$1,様式３!$B$19:$M$19,0)),0))</f>
        <v>0</v>
      </c>
      <c r="V37" s="56">
        <f>IF(様式３!$F$18="t",IFERROR(INDEX(様式３!$B$20:$M$34,MATCH(集計用シート!$A37,様式３!$A$20:$A$34,0),MATCH(集計用シート!V$1,様式３!$B$19:$M$19,0)),0),IFERROR(INDEX(様式３!$B$20:$M$34,MATCH(集計用シート!$A37,様式３!$A$20:$A$34,0),MATCH(集計用シート!V$1,様式３!$B$19:$M$19,0)),0))</f>
        <v>0</v>
      </c>
      <c r="W37" s="59">
        <f>IF(様式３!$F$18="t",IFERROR(INDEX(様式３!$B$20:$M$34,MATCH(集計用シート!$A37,様式３!$A$20:$A$34,0),MATCH(集計用シート!W$1,様式３!$B$19:$M$19,0)),0),IFERROR(INDEX(様式３!$B$20:$M$34,MATCH(集計用シート!$A37,様式３!$A$20:$A$34,0),MATCH(集計用シート!W$1,様式３!$B$19:$M$19,0)),0))</f>
        <v>0</v>
      </c>
      <c r="X37" s="56">
        <f>IF(様式３!$F$18="t",IFERROR(INDEX(様式３!$B$20:$M$34,MATCH(集計用シート!$A37,様式３!$A$20:$A$34,0),MATCH(集計用シート!X$1,様式３!$B$19:$M$19,0)),0),IFERROR(INDEX(様式３!$B$20:$M$34,MATCH(集計用シート!$A37,様式３!$A$20:$A$34,0),MATCH(集計用シート!X$1,様式３!$B$19:$M$19,0)),0))</f>
        <v>0</v>
      </c>
      <c r="Y37" s="56">
        <f>IF(様式３!$F$18="t",IFERROR(INDEX(様式３!$B$20:$M$34,MATCH(集計用シート!$A37,様式３!$A$20:$A$34,0),MATCH(集計用シート!Y$1,様式３!$B$19:$M$19,0)),0),IFERROR(INDEX(様式３!$B$20:$M$34,MATCH(集計用シート!$A37,様式３!$A$20:$A$34,0),MATCH(集計用シート!Y$1,様式３!$B$19:$M$19,0)),0))</f>
        <v>0</v>
      </c>
      <c r="Z37" s="59">
        <f>IF(様式３!$F$18="t",IFERROR(INDEX(様式３!$B$20:$M$34,MATCH(集計用シート!$A37,様式３!$A$20:$A$34,0),MATCH(集計用シート!Z$1,様式３!$B$19:$M$19,0)),0),IFERROR(INDEX(様式３!$B$20:$M$34,MATCH(集計用シート!$A37,様式３!$A$20:$A$34,0),MATCH(集計用シート!Z$1,様式３!$B$19:$M$19,0)),0))</f>
        <v>0</v>
      </c>
    </row>
    <row r="38" spans="1:26">
      <c r="A38" s="36" t="s">
        <v>74</v>
      </c>
      <c r="B38" s="40">
        <f t="shared" si="4"/>
        <v>0</v>
      </c>
      <c r="C38" s="56">
        <f>IF(様式３!$F$18="t",IFERROR(INDEX(様式３!$B$20:$M$34,MATCH(集計用シート!$A38,様式３!$A$20:$A$34,0),MATCH(集計用シート!C$1,様式３!$B$19:$M$19,0)),0),IFERROR(C$56*INDEX(様式３!$B$20:$M$34,MATCH(集計用シート!$A38,様式３!$A$20:$A$34,0),MATCH(集計用シート!C$1,様式３!$B$19:$M$19,0)),0))</f>
        <v>0</v>
      </c>
      <c r="D38" s="56">
        <f>IF(様式３!$F$18="t",IFERROR(INDEX(様式３!$B$20:$M$34,MATCH(集計用シート!$A38,様式３!$A$20:$A$34,0),MATCH(集計用シート!D$1,様式３!$B$19:$M$19,0)),0),IFERROR(D$56*INDEX(様式３!$B$20:$M$34,MATCH(集計用シート!$A38,様式３!$A$20:$A$34,0),MATCH(集計用シート!D$1,様式３!$B$19:$M$19,0)),0))</f>
        <v>0</v>
      </c>
      <c r="E38" s="56">
        <f>IF(様式３!$F$18="t",IFERROR(INDEX(様式３!$B$20:$M$34,MATCH(集計用シート!$A38,様式３!$A$20:$A$34,0),MATCH(集計用シート!E$1,様式３!$B$19:$M$19,0)),0),IFERROR(E$56*INDEX(様式３!$B$20:$M$34,MATCH(集計用シート!$A38,様式３!$A$20:$A$34,0),MATCH(集計用シート!E$1,様式３!$B$19:$M$19,0)),0))</f>
        <v>0</v>
      </c>
      <c r="F38" s="56">
        <f>IF(様式３!$F$18="t",IFERROR(INDEX(様式３!$B$20:$M$34,MATCH(集計用シート!$A38,様式３!$A$20:$A$34,0),MATCH(集計用シート!F$1,様式３!$B$19:$M$19,0)),0),IFERROR(F$56*INDEX(様式３!$B$20:$M$34,MATCH(集計用シート!$A38,様式３!$A$20:$A$34,0),MATCH(集計用シート!F$1,様式３!$B$19:$M$19,0)),0))</f>
        <v>0</v>
      </c>
      <c r="G38" s="56">
        <f>IF(様式３!$F$18="t",IFERROR(INDEX(様式３!$B$20:$M$34,MATCH(集計用シート!$A38,様式３!$A$20:$A$34,0),MATCH(集計用シート!G$1,様式３!$B$19:$M$19,0)),0),IFERROR(G$56*INDEX(様式３!$B$20:$M$34,MATCH(集計用シート!$A38,様式３!$A$20:$A$34,0),MATCH(集計用シート!G$1,様式３!$B$19:$M$19,0)),0))</f>
        <v>0</v>
      </c>
      <c r="H38" s="56">
        <f>IF(様式３!$F$18="t",IFERROR(INDEX(様式３!$B$20:$M$34,MATCH(集計用シート!$A38,様式３!$A$20:$A$34,0),MATCH(集計用シート!H$1,様式３!$B$19:$M$19,0)),0),IFERROR(H$56*INDEX(様式３!$B$20:$M$34,MATCH(集計用シート!$A38,様式３!$A$20:$A$34,0),MATCH(集計用シート!H$1,様式３!$B$19:$M$19,0)),0))</f>
        <v>0</v>
      </c>
      <c r="I38" s="56">
        <f>IF(様式３!$F$18="t",IFERROR(INDEX(様式３!$B$20:$M$34,MATCH(集計用シート!$A38,様式３!$A$20:$A$34,0),MATCH(集計用シート!I$1,様式３!$B$19:$M$19,0)),0),IFERROR(I$56*INDEX(様式３!$B$20:$M$34,MATCH(集計用シート!$A38,様式３!$A$20:$A$34,0),MATCH(集計用シート!I$1,様式３!$B$19:$M$19,0)),0))</f>
        <v>0</v>
      </c>
      <c r="J38" s="56">
        <f>IF(様式３!$F$18="t",IFERROR(INDEX(様式３!$B$20:$M$34,MATCH(集計用シート!$A38,様式３!$A$20:$A$34,0),MATCH(集計用シート!J$1,様式３!$B$19:$M$19,0)),0),IFERROR(J$56*INDEX(様式３!$B$20:$M$34,MATCH(集計用シート!$A38,様式３!$A$20:$A$34,0),MATCH(集計用シート!J$1,様式３!$B$19:$M$19,0)),0))</f>
        <v>0</v>
      </c>
      <c r="K38" s="56">
        <f>IF(様式３!$F$18="t",IFERROR(INDEX(様式３!$B$20:$M$34,MATCH(集計用シート!$A38,様式３!$A$20:$A$34,0),MATCH(集計用シート!K$1,様式３!$B$19:$M$19,0)),0),IFERROR(K$56*INDEX(様式３!$B$20:$M$34,MATCH(集計用シート!$A38,様式３!$A$20:$A$34,0),MATCH(集計用シート!K$1,様式３!$B$19:$M$19,0)),0))</f>
        <v>0</v>
      </c>
      <c r="L38" s="56">
        <f>IF(様式３!$F$18="t",IFERROR(INDEX(様式３!$B$20:$M$34,MATCH(集計用シート!$A38,様式３!$A$20:$A$34,0),MATCH(集計用シート!L$1,様式３!$B$19:$M$19,0)),0),IFERROR(L$56*INDEX(様式３!$B$20:$M$34,MATCH(集計用シート!$A38,様式３!$A$20:$A$34,0),MATCH(集計用シート!L$1,様式３!$B$19:$M$19,0)),0))</f>
        <v>0</v>
      </c>
      <c r="M38" s="56">
        <f>IF(様式３!$F$18="t",IFERROR(INDEX(様式３!$B$20:$M$34,MATCH(集計用シート!$A38,様式３!$A$20:$A$34,0),MATCH(集計用シート!M$1,様式３!$B$19:$M$19,0)),0),IFERROR(M$56*INDEX(様式３!$B$20:$M$34,MATCH(集計用シート!$A38,様式３!$A$20:$A$34,0),MATCH(集計用シート!M$1,様式３!$B$19:$M$19,0)),0))</f>
        <v>0</v>
      </c>
      <c r="N38" s="56">
        <f>IF(様式３!$F$18="t",IFERROR(INDEX(様式３!$B$20:$M$34,MATCH(集計用シート!$A38,様式３!$A$20:$A$34,0),MATCH(集計用シート!N$1,様式３!$B$19:$M$19,0)),0),IFERROR(N$56*INDEX(様式３!$B$20:$M$34,MATCH(集計用シート!$A38,様式３!$A$20:$A$34,0),MATCH(集計用シート!N$1,様式３!$B$19:$M$19,0)),0))</f>
        <v>0</v>
      </c>
      <c r="O38" s="56">
        <f>IF(様式３!$F$18="t",IFERROR(INDEX(様式３!$B$20:$M$34,MATCH(集計用シート!$A38,様式３!$A$20:$A$34,0),MATCH(集計用シート!O$1,様式３!$B$19:$M$19,0)),0),IFERROR(O$56*INDEX(様式３!$B$20:$M$34,MATCH(集計用シート!$A38,様式３!$A$20:$A$34,0),MATCH(集計用シート!O$1,様式３!$B$19:$M$19,0)),0))</f>
        <v>0</v>
      </c>
      <c r="P38" s="56">
        <f>IF(様式３!$F$18="t",IFERROR(INDEX(様式３!$B$20:$M$34,MATCH(集計用シート!$A38,様式３!$A$20:$A$34,0),MATCH(集計用シート!P$1,様式３!$B$19:$M$19,0)),0),IFERROR(P$56*INDEX(様式３!$B$20:$M$34,MATCH(集計用シート!$A38,様式３!$A$20:$A$34,0),MATCH(集計用シート!P$1,様式３!$B$19:$M$19,0)),0))</f>
        <v>0</v>
      </c>
      <c r="Q38" s="56">
        <f>IF(様式３!$F$18="t",IFERROR(INDEX(様式３!$B$20:$M$34,MATCH(集計用シート!$A38,様式３!$A$20:$A$34,0),MATCH(集計用シート!Q$1,様式３!$B$19:$M$19,0)),0),IFERROR(Q$56*INDEX(様式３!$B$20:$M$34,MATCH(集計用シート!$A38,様式３!$A$20:$A$34,0),MATCH(集計用シート!Q$1,様式３!$B$19:$M$19,0)),0))</f>
        <v>0</v>
      </c>
      <c r="R38" s="56">
        <f>IF(様式３!$F$18="t",IFERROR(INDEX(様式３!$B$20:$M$34,MATCH(集計用シート!$A38,様式３!$A$20:$A$34,0),MATCH(集計用シート!R$1,様式３!$B$19:$M$19,0)),0),IFERROR(R$56*INDEX(様式３!$B$20:$M$34,MATCH(集計用シート!$A38,様式３!$A$20:$A$34,0),MATCH(集計用シート!R$1,様式３!$B$19:$M$19,0)),0))</f>
        <v>0</v>
      </c>
      <c r="S38" s="56">
        <f>IF(様式３!$F$18="t",IFERROR(INDEX(様式３!$B$20:$M$34,MATCH(集計用シート!$A38,様式３!$A$20:$A$34,0),MATCH(集計用シート!S$1,様式３!$B$19:$M$19,0)),0),IFERROR(S$56*INDEX(様式３!$B$20:$M$34,MATCH(集計用シート!$A38,様式３!$A$20:$A$34,0),MATCH(集計用シート!S$1,様式３!$B$19:$M$19,0)),0))</f>
        <v>0</v>
      </c>
      <c r="T38" s="56">
        <f>IF(様式３!$F$18="t",IFERROR(INDEX(様式３!$B$20:$M$34,MATCH(集計用シート!$A38,様式３!$A$20:$A$34,0),MATCH(集計用シート!T$1,様式３!$B$19:$M$19,0)),0),IFERROR(T$56*INDEX(様式３!$B$20:$M$34,MATCH(集計用シート!$A38,様式３!$A$20:$A$34,0),MATCH(集計用シート!T$1,様式３!$B$19:$M$19,0)),0))</f>
        <v>0</v>
      </c>
      <c r="U38" s="56">
        <f>IF(様式３!$F$18="t",IFERROR(INDEX(様式３!$B$20:$M$34,MATCH(集計用シート!$A38,様式３!$A$20:$A$34,0),MATCH(集計用シート!U$1,様式３!$B$19:$M$19,0)),0),IFERROR(U$56*INDEX(様式３!$B$20:$M$34,MATCH(集計用シート!$A38,様式３!$A$20:$A$34,0),MATCH(集計用シート!U$1,様式３!$B$19:$M$19,0)),0))</f>
        <v>0</v>
      </c>
      <c r="V38" s="56">
        <f>IF(様式３!$F$18="t",IFERROR(INDEX(様式３!$B$20:$M$34,MATCH(集計用シート!$A38,様式３!$A$20:$A$34,0),MATCH(集計用シート!V$1,様式３!$B$19:$M$19,0)),0),IFERROR(INDEX(様式３!$B$20:$M$34,MATCH(集計用シート!$A38,様式３!$A$20:$A$34,0),MATCH(集計用シート!V$1,様式３!$B$19:$M$19,0)),0))</f>
        <v>0</v>
      </c>
      <c r="W38" s="59">
        <f>IF(様式３!$F$18="t",IFERROR(INDEX(様式３!$B$20:$M$34,MATCH(集計用シート!$A38,様式３!$A$20:$A$34,0),MATCH(集計用シート!W$1,様式３!$B$19:$M$19,0)),0),IFERROR(INDEX(様式３!$B$20:$M$34,MATCH(集計用シート!$A38,様式３!$A$20:$A$34,0),MATCH(集計用シート!W$1,様式３!$B$19:$M$19,0)),0))</f>
        <v>0</v>
      </c>
      <c r="X38" s="56">
        <f>IF(様式３!$F$18="t",IFERROR(INDEX(様式３!$B$20:$M$34,MATCH(集計用シート!$A38,様式３!$A$20:$A$34,0),MATCH(集計用シート!X$1,様式３!$B$19:$M$19,0)),0),IFERROR(INDEX(様式３!$B$20:$M$34,MATCH(集計用シート!$A38,様式３!$A$20:$A$34,0),MATCH(集計用シート!X$1,様式３!$B$19:$M$19,0)),0))</f>
        <v>0</v>
      </c>
      <c r="Y38" s="56">
        <f>IF(様式３!$F$18="t",IFERROR(INDEX(様式３!$B$20:$M$34,MATCH(集計用シート!$A38,様式３!$A$20:$A$34,0),MATCH(集計用シート!Y$1,様式３!$B$19:$M$19,0)),0),IFERROR(INDEX(様式３!$B$20:$M$34,MATCH(集計用シート!$A38,様式３!$A$20:$A$34,0),MATCH(集計用シート!Y$1,様式３!$B$19:$M$19,0)),0))</f>
        <v>0</v>
      </c>
      <c r="Z38" s="59">
        <f>IF(様式３!$F$18="t",IFERROR(INDEX(様式３!$B$20:$M$34,MATCH(集計用シート!$A38,様式３!$A$20:$A$34,0),MATCH(集計用シート!Z$1,様式３!$B$19:$M$19,0)),0),IFERROR(INDEX(様式３!$B$20:$M$34,MATCH(集計用シート!$A38,様式３!$A$20:$A$34,0),MATCH(集計用シート!Z$1,様式３!$B$19:$M$19,0)),0))</f>
        <v>0</v>
      </c>
    </row>
    <row r="39" spans="1:26">
      <c r="A39" s="36" t="s">
        <v>75</v>
      </c>
      <c r="B39" s="40">
        <f t="shared" si="4"/>
        <v>0</v>
      </c>
      <c r="C39" s="56">
        <f>IF(様式３!$F$18="t",IFERROR(INDEX(様式３!$B$20:$M$34,MATCH(集計用シート!$A39,様式３!$A$20:$A$34,0),MATCH(集計用シート!C$1,様式３!$B$19:$M$19,0)),0),IFERROR(C$56*INDEX(様式３!$B$20:$M$34,MATCH(集計用シート!$A39,様式３!$A$20:$A$34,0),MATCH(集計用シート!C$1,様式３!$B$19:$M$19,0)),0))</f>
        <v>0</v>
      </c>
      <c r="D39" s="56">
        <f>IF(様式３!$F$18="t",IFERROR(INDEX(様式３!$B$20:$M$34,MATCH(集計用シート!$A39,様式３!$A$20:$A$34,0),MATCH(集計用シート!D$1,様式３!$B$19:$M$19,0)),0),IFERROR(D$56*INDEX(様式３!$B$20:$M$34,MATCH(集計用シート!$A39,様式３!$A$20:$A$34,0),MATCH(集計用シート!D$1,様式３!$B$19:$M$19,0)),0))</f>
        <v>0</v>
      </c>
      <c r="E39" s="56">
        <f>IF(様式３!$F$18="t",IFERROR(INDEX(様式３!$B$20:$M$34,MATCH(集計用シート!$A39,様式３!$A$20:$A$34,0),MATCH(集計用シート!E$1,様式３!$B$19:$M$19,0)),0),IFERROR(E$56*INDEX(様式３!$B$20:$M$34,MATCH(集計用シート!$A39,様式３!$A$20:$A$34,0),MATCH(集計用シート!E$1,様式３!$B$19:$M$19,0)),0))</f>
        <v>0</v>
      </c>
      <c r="F39" s="56">
        <f>IF(様式３!$F$18="t",IFERROR(INDEX(様式３!$B$20:$M$34,MATCH(集計用シート!$A39,様式３!$A$20:$A$34,0),MATCH(集計用シート!F$1,様式３!$B$19:$M$19,0)),0),IFERROR(F$56*INDEX(様式３!$B$20:$M$34,MATCH(集計用シート!$A39,様式３!$A$20:$A$34,0),MATCH(集計用シート!F$1,様式３!$B$19:$M$19,0)),0))</f>
        <v>0</v>
      </c>
      <c r="G39" s="56">
        <f>IF(様式３!$F$18="t",IFERROR(INDEX(様式３!$B$20:$M$34,MATCH(集計用シート!$A39,様式３!$A$20:$A$34,0),MATCH(集計用シート!G$1,様式３!$B$19:$M$19,0)),0),IFERROR(G$56*INDEX(様式３!$B$20:$M$34,MATCH(集計用シート!$A39,様式３!$A$20:$A$34,0),MATCH(集計用シート!G$1,様式３!$B$19:$M$19,0)),0))</f>
        <v>0</v>
      </c>
      <c r="H39" s="56">
        <f>IF(様式３!$F$18="t",IFERROR(INDEX(様式３!$B$20:$M$34,MATCH(集計用シート!$A39,様式３!$A$20:$A$34,0),MATCH(集計用シート!H$1,様式３!$B$19:$M$19,0)),0),IFERROR(H$56*INDEX(様式３!$B$20:$M$34,MATCH(集計用シート!$A39,様式３!$A$20:$A$34,0),MATCH(集計用シート!H$1,様式３!$B$19:$M$19,0)),0))</f>
        <v>0</v>
      </c>
      <c r="I39" s="56">
        <f>IF(様式３!$F$18="t",IFERROR(INDEX(様式３!$B$20:$M$34,MATCH(集計用シート!$A39,様式３!$A$20:$A$34,0),MATCH(集計用シート!I$1,様式３!$B$19:$M$19,0)),0),IFERROR(I$56*INDEX(様式３!$B$20:$M$34,MATCH(集計用シート!$A39,様式３!$A$20:$A$34,0),MATCH(集計用シート!I$1,様式３!$B$19:$M$19,0)),0))</f>
        <v>0</v>
      </c>
      <c r="J39" s="56">
        <f>IF(様式３!$F$18="t",IFERROR(INDEX(様式３!$B$20:$M$34,MATCH(集計用シート!$A39,様式３!$A$20:$A$34,0),MATCH(集計用シート!J$1,様式３!$B$19:$M$19,0)),0),IFERROR(J$56*INDEX(様式３!$B$20:$M$34,MATCH(集計用シート!$A39,様式３!$A$20:$A$34,0),MATCH(集計用シート!J$1,様式３!$B$19:$M$19,0)),0))</f>
        <v>0</v>
      </c>
      <c r="K39" s="56">
        <f>IF(様式３!$F$18="t",IFERROR(INDEX(様式３!$B$20:$M$34,MATCH(集計用シート!$A39,様式３!$A$20:$A$34,0),MATCH(集計用シート!K$1,様式３!$B$19:$M$19,0)),0),IFERROR(K$56*INDEX(様式３!$B$20:$M$34,MATCH(集計用シート!$A39,様式３!$A$20:$A$34,0),MATCH(集計用シート!K$1,様式３!$B$19:$M$19,0)),0))</f>
        <v>0</v>
      </c>
      <c r="L39" s="56">
        <f>IF(様式３!$F$18="t",IFERROR(INDEX(様式３!$B$20:$M$34,MATCH(集計用シート!$A39,様式３!$A$20:$A$34,0),MATCH(集計用シート!L$1,様式３!$B$19:$M$19,0)),0),IFERROR(L$56*INDEX(様式３!$B$20:$M$34,MATCH(集計用シート!$A39,様式３!$A$20:$A$34,0),MATCH(集計用シート!L$1,様式３!$B$19:$M$19,0)),0))</f>
        <v>0</v>
      </c>
      <c r="M39" s="56">
        <f>IF(様式３!$F$18="t",IFERROR(INDEX(様式３!$B$20:$M$34,MATCH(集計用シート!$A39,様式３!$A$20:$A$34,0),MATCH(集計用シート!M$1,様式３!$B$19:$M$19,0)),0),IFERROR(M$56*INDEX(様式３!$B$20:$M$34,MATCH(集計用シート!$A39,様式３!$A$20:$A$34,0),MATCH(集計用シート!M$1,様式３!$B$19:$M$19,0)),0))</f>
        <v>0</v>
      </c>
      <c r="N39" s="56">
        <f>IF(様式３!$F$18="t",IFERROR(INDEX(様式３!$B$20:$M$34,MATCH(集計用シート!$A39,様式３!$A$20:$A$34,0),MATCH(集計用シート!N$1,様式３!$B$19:$M$19,0)),0),IFERROR(N$56*INDEX(様式３!$B$20:$M$34,MATCH(集計用シート!$A39,様式３!$A$20:$A$34,0),MATCH(集計用シート!N$1,様式３!$B$19:$M$19,0)),0))</f>
        <v>0</v>
      </c>
      <c r="O39" s="56">
        <f>IF(様式３!$F$18="t",IFERROR(INDEX(様式３!$B$20:$M$34,MATCH(集計用シート!$A39,様式３!$A$20:$A$34,0),MATCH(集計用シート!O$1,様式３!$B$19:$M$19,0)),0),IFERROR(O$56*INDEX(様式３!$B$20:$M$34,MATCH(集計用シート!$A39,様式３!$A$20:$A$34,0),MATCH(集計用シート!O$1,様式３!$B$19:$M$19,0)),0))</f>
        <v>0</v>
      </c>
      <c r="P39" s="56">
        <f>IF(様式３!$F$18="t",IFERROR(INDEX(様式３!$B$20:$M$34,MATCH(集計用シート!$A39,様式３!$A$20:$A$34,0),MATCH(集計用シート!P$1,様式３!$B$19:$M$19,0)),0),IFERROR(P$56*INDEX(様式３!$B$20:$M$34,MATCH(集計用シート!$A39,様式３!$A$20:$A$34,0),MATCH(集計用シート!P$1,様式３!$B$19:$M$19,0)),0))</f>
        <v>0</v>
      </c>
      <c r="Q39" s="56">
        <f>IF(様式３!$F$18="t",IFERROR(INDEX(様式３!$B$20:$M$34,MATCH(集計用シート!$A39,様式３!$A$20:$A$34,0),MATCH(集計用シート!Q$1,様式３!$B$19:$M$19,0)),0),IFERROR(Q$56*INDEX(様式３!$B$20:$M$34,MATCH(集計用シート!$A39,様式３!$A$20:$A$34,0),MATCH(集計用シート!Q$1,様式３!$B$19:$M$19,0)),0))</f>
        <v>0</v>
      </c>
      <c r="R39" s="56">
        <f>IF(様式３!$F$18="t",IFERROR(INDEX(様式３!$B$20:$M$34,MATCH(集計用シート!$A39,様式３!$A$20:$A$34,0),MATCH(集計用シート!R$1,様式３!$B$19:$M$19,0)),0),IFERROR(R$56*INDEX(様式３!$B$20:$M$34,MATCH(集計用シート!$A39,様式３!$A$20:$A$34,0),MATCH(集計用シート!R$1,様式３!$B$19:$M$19,0)),0))</f>
        <v>0</v>
      </c>
      <c r="S39" s="56">
        <f>IF(様式３!$F$18="t",IFERROR(INDEX(様式３!$B$20:$M$34,MATCH(集計用シート!$A39,様式３!$A$20:$A$34,0),MATCH(集計用シート!S$1,様式３!$B$19:$M$19,0)),0),IFERROR(S$56*INDEX(様式３!$B$20:$M$34,MATCH(集計用シート!$A39,様式３!$A$20:$A$34,0),MATCH(集計用シート!S$1,様式３!$B$19:$M$19,0)),0))</f>
        <v>0</v>
      </c>
      <c r="T39" s="56">
        <f>IF(様式３!$F$18="t",IFERROR(INDEX(様式３!$B$20:$M$34,MATCH(集計用シート!$A39,様式３!$A$20:$A$34,0),MATCH(集計用シート!T$1,様式３!$B$19:$M$19,0)),0),IFERROR(T$56*INDEX(様式３!$B$20:$M$34,MATCH(集計用シート!$A39,様式３!$A$20:$A$34,0),MATCH(集計用シート!T$1,様式３!$B$19:$M$19,0)),0))</f>
        <v>0</v>
      </c>
      <c r="U39" s="56">
        <f>IF(様式３!$F$18="t",IFERROR(INDEX(様式３!$B$20:$M$34,MATCH(集計用シート!$A39,様式３!$A$20:$A$34,0),MATCH(集計用シート!U$1,様式３!$B$19:$M$19,0)),0),IFERROR(U$56*INDEX(様式３!$B$20:$M$34,MATCH(集計用シート!$A39,様式３!$A$20:$A$34,0),MATCH(集計用シート!U$1,様式３!$B$19:$M$19,0)),0))</f>
        <v>0</v>
      </c>
      <c r="V39" s="56">
        <f>IF(様式３!$F$18="t",IFERROR(INDEX(様式３!$B$20:$M$34,MATCH(集計用シート!$A39,様式３!$A$20:$A$34,0),MATCH(集計用シート!V$1,様式３!$B$19:$M$19,0)),0),IFERROR(INDEX(様式３!$B$20:$M$34,MATCH(集計用シート!$A39,様式３!$A$20:$A$34,0),MATCH(集計用シート!V$1,様式３!$B$19:$M$19,0)),0))</f>
        <v>0</v>
      </c>
      <c r="W39" s="59">
        <f>IF(様式３!$F$18="t",IFERROR(INDEX(様式３!$B$20:$M$34,MATCH(集計用シート!$A39,様式３!$A$20:$A$34,0),MATCH(集計用シート!W$1,様式３!$B$19:$M$19,0)),0),IFERROR(INDEX(様式３!$B$20:$M$34,MATCH(集計用シート!$A39,様式３!$A$20:$A$34,0),MATCH(集計用シート!W$1,様式３!$B$19:$M$19,0)),0))</f>
        <v>0</v>
      </c>
      <c r="X39" s="56">
        <f>IF(様式３!$F$18="t",IFERROR(INDEX(様式３!$B$20:$M$34,MATCH(集計用シート!$A39,様式３!$A$20:$A$34,0),MATCH(集計用シート!X$1,様式３!$B$19:$M$19,0)),0),IFERROR(INDEX(様式３!$B$20:$M$34,MATCH(集計用シート!$A39,様式３!$A$20:$A$34,0),MATCH(集計用シート!X$1,様式３!$B$19:$M$19,0)),0))</f>
        <v>0</v>
      </c>
      <c r="Y39" s="56">
        <f>IF(様式３!$F$18="t",IFERROR(INDEX(様式３!$B$20:$M$34,MATCH(集計用シート!$A39,様式３!$A$20:$A$34,0),MATCH(集計用シート!Y$1,様式３!$B$19:$M$19,0)),0),IFERROR(INDEX(様式３!$B$20:$M$34,MATCH(集計用シート!$A39,様式３!$A$20:$A$34,0),MATCH(集計用シート!Y$1,様式３!$B$19:$M$19,0)),0))</f>
        <v>0</v>
      </c>
      <c r="Z39" s="59">
        <f>IF(様式３!$F$18="t",IFERROR(INDEX(様式３!$B$20:$M$34,MATCH(集計用シート!$A39,様式３!$A$20:$A$34,0),MATCH(集計用シート!Z$1,様式３!$B$19:$M$19,0)),0),IFERROR(INDEX(様式３!$B$20:$M$34,MATCH(集計用シート!$A39,様式３!$A$20:$A$34,0),MATCH(集計用シート!Z$1,様式３!$B$19:$M$19,0)),0))</f>
        <v>0</v>
      </c>
    </row>
    <row r="40" spans="1:26">
      <c r="A40" s="37" t="s">
        <v>76</v>
      </c>
      <c r="B40" s="41">
        <f t="shared" si="4"/>
        <v>0</v>
      </c>
      <c r="C40" s="56">
        <f>IF(様式３!$F$18="t",IFERROR(INDEX(様式３!$B$20:$M$34,MATCH(集計用シート!$A40,様式３!$A$20:$A$34,0),MATCH(集計用シート!C$1,様式３!$B$19:$M$19,0)),0),IFERROR(C$56*INDEX(様式３!$B$20:$M$34,MATCH(集計用シート!$A40,様式３!$A$20:$A$34,0),MATCH(集計用シート!C$1,様式３!$B$19:$M$19,0)),0))</f>
        <v>0</v>
      </c>
      <c r="D40" s="56">
        <f>IF(様式３!$F$18="t",IFERROR(INDEX(様式３!$B$20:$M$34,MATCH(集計用シート!$A40,様式３!$A$20:$A$34,0),MATCH(集計用シート!D$1,様式３!$B$19:$M$19,0)),0),IFERROR(D$56*INDEX(様式３!$B$20:$M$34,MATCH(集計用シート!$A40,様式３!$A$20:$A$34,0),MATCH(集計用シート!D$1,様式３!$B$19:$M$19,0)),0))</f>
        <v>0</v>
      </c>
      <c r="E40" s="56">
        <f>IF(様式３!$F$18="t",IFERROR(INDEX(様式３!$B$20:$M$34,MATCH(集計用シート!$A40,様式３!$A$20:$A$34,0),MATCH(集計用シート!E$1,様式３!$B$19:$M$19,0)),0),IFERROR(E$56*INDEX(様式３!$B$20:$M$34,MATCH(集計用シート!$A40,様式３!$A$20:$A$34,0),MATCH(集計用シート!E$1,様式３!$B$19:$M$19,0)),0))</f>
        <v>0</v>
      </c>
      <c r="F40" s="56">
        <f>IF(様式３!$F$18="t",IFERROR(INDEX(様式３!$B$20:$M$34,MATCH(集計用シート!$A40,様式３!$A$20:$A$34,0),MATCH(集計用シート!F$1,様式３!$B$19:$M$19,0)),0),IFERROR(F$56*INDEX(様式３!$B$20:$M$34,MATCH(集計用シート!$A40,様式３!$A$20:$A$34,0),MATCH(集計用シート!F$1,様式３!$B$19:$M$19,0)),0))</f>
        <v>0</v>
      </c>
      <c r="G40" s="56">
        <f>IF(様式３!$F$18="t",IFERROR(INDEX(様式３!$B$20:$M$34,MATCH(集計用シート!$A40,様式３!$A$20:$A$34,0),MATCH(集計用シート!G$1,様式３!$B$19:$M$19,0)),0),IFERROR(G$56*INDEX(様式３!$B$20:$M$34,MATCH(集計用シート!$A40,様式３!$A$20:$A$34,0),MATCH(集計用シート!G$1,様式３!$B$19:$M$19,0)),0))</f>
        <v>0</v>
      </c>
      <c r="H40" s="56">
        <f>IF(様式３!$F$18="t",IFERROR(INDEX(様式３!$B$20:$M$34,MATCH(集計用シート!$A40,様式３!$A$20:$A$34,0),MATCH(集計用シート!H$1,様式３!$B$19:$M$19,0)),0),IFERROR(H$56*INDEX(様式３!$B$20:$M$34,MATCH(集計用シート!$A40,様式３!$A$20:$A$34,0),MATCH(集計用シート!H$1,様式３!$B$19:$M$19,0)),0))</f>
        <v>0</v>
      </c>
      <c r="I40" s="56">
        <f>IF(様式３!$F$18="t",IFERROR(INDEX(様式３!$B$20:$M$34,MATCH(集計用シート!$A40,様式３!$A$20:$A$34,0),MATCH(集計用シート!I$1,様式３!$B$19:$M$19,0)),0),IFERROR(I$56*INDEX(様式３!$B$20:$M$34,MATCH(集計用シート!$A40,様式３!$A$20:$A$34,0),MATCH(集計用シート!I$1,様式３!$B$19:$M$19,0)),0))</f>
        <v>0</v>
      </c>
      <c r="J40" s="56">
        <f>IF(様式３!$F$18="t",IFERROR(INDEX(様式３!$B$20:$M$34,MATCH(集計用シート!$A40,様式３!$A$20:$A$34,0),MATCH(集計用シート!J$1,様式３!$B$19:$M$19,0)),0),IFERROR(J$56*INDEX(様式３!$B$20:$M$34,MATCH(集計用シート!$A40,様式３!$A$20:$A$34,0),MATCH(集計用シート!J$1,様式３!$B$19:$M$19,0)),0))</f>
        <v>0</v>
      </c>
      <c r="K40" s="56">
        <f>IF(様式３!$F$18="t",IFERROR(INDEX(様式３!$B$20:$M$34,MATCH(集計用シート!$A40,様式３!$A$20:$A$34,0),MATCH(集計用シート!K$1,様式３!$B$19:$M$19,0)),0),IFERROR(K$56*INDEX(様式３!$B$20:$M$34,MATCH(集計用シート!$A40,様式３!$A$20:$A$34,0),MATCH(集計用シート!K$1,様式３!$B$19:$M$19,0)),0))</f>
        <v>0</v>
      </c>
      <c r="L40" s="56">
        <f>IF(様式３!$F$18="t",IFERROR(INDEX(様式３!$B$20:$M$34,MATCH(集計用シート!$A40,様式３!$A$20:$A$34,0),MATCH(集計用シート!L$1,様式３!$B$19:$M$19,0)),0),IFERROR(L$56*INDEX(様式３!$B$20:$M$34,MATCH(集計用シート!$A40,様式３!$A$20:$A$34,0),MATCH(集計用シート!L$1,様式３!$B$19:$M$19,0)),0))</f>
        <v>0</v>
      </c>
      <c r="M40" s="56">
        <f>IF(様式３!$F$18="t",IFERROR(INDEX(様式３!$B$20:$M$34,MATCH(集計用シート!$A40,様式３!$A$20:$A$34,0),MATCH(集計用シート!M$1,様式３!$B$19:$M$19,0)),0),IFERROR(M$56*INDEX(様式３!$B$20:$M$34,MATCH(集計用シート!$A40,様式３!$A$20:$A$34,0),MATCH(集計用シート!M$1,様式３!$B$19:$M$19,0)),0))</f>
        <v>0</v>
      </c>
      <c r="N40" s="56">
        <f>IF(様式３!$F$18="t",IFERROR(INDEX(様式３!$B$20:$M$34,MATCH(集計用シート!$A40,様式３!$A$20:$A$34,0),MATCH(集計用シート!N$1,様式３!$B$19:$M$19,0)),0),IFERROR(N$56*INDEX(様式３!$B$20:$M$34,MATCH(集計用シート!$A40,様式３!$A$20:$A$34,0),MATCH(集計用シート!N$1,様式３!$B$19:$M$19,0)),0))</f>
        <v>0</v>
      </c>
      <c r="O40" s="56">
        <f>IF(様式３!$F$18="t",IFERROR(INDEX(様式３!$B$20:$M$34,MATCH(集計用シート!$A40,様式３!$A$20:$A$34,0),MATCH(集計用シート!O$1,様式３!$B$19:$M$19,0)),0),IFERROR(O$56*INDEX(様式３!$B$20:$M$34,MATCH(集計用シート!$A40,様式３!$A$20:$A$34,0),MATCH(集計用シート!O$1,様式３!$B$19:$M$19,0)),0))</f>
        <v>0</v>
      </c>
      <c r="P40" s="56">
        <f>IF(様式３!$F$18="t",IFERROR(INDEX(様式３!$B$20:$M$34,MATCH(集計用シート!$A40,様式３!$A$20:$A$34,0),MATCH(集計用シート!P$1,様式３!$B$19:$M$19,0)),0),IFERROR(P$56*INDEX(様式３!$B$20:$M$34,MATCH(集計用シート!$A40,様式３!$A$20:$A$34,0),MATCH(集計用シート!P$1,様式３!$B$19:$M$19,0)),0))</f>
        <v>0</v>
      </c>
      <c r="Q40" s="56">
        <f>IF(様式３!$F$18="t",IFERROR(INDEX(様式３!$B$20:$M$34,MATCH(集計用シート!$A40,様式３!$A$20:$A$34,0),MATCH(集計用シート!Q$1,様式３!$B$19:$M$19,0)),0),IFERROR(Q$56*INDEX(様式３!$B$20:$M$34,MATCH(集計用シート!$A40,様式３!$A$20:$A$34,0),MATCH(集計用シート!Q$1,様式３!$B$19:$M$19,0)),0))</f>
        <v>0</v>
      </c>
      <c r="R40" s="56">
        <f>IF(様式３!$F$18="t",IFERROR(INDEX(様式３!$B$20:$M$34,MATCH(集計用シート!$A40,様式３!$A$20:$A$34,0),MATCH(集計用シート!R$1,様式３!$B$19:$M$19,0)),0),IFERROR(R$56*INDEX(様式３!$B$20:$M$34,MATCH(集計用シート!$A40,様式３!$A$20:$A$34,0),MATCH(集計用シート!R$1,様式３!$B$19:$M$19,0)),0))</f>
        <v>0</v>
      </c>
      <c r="S40" s="56">
        <f>IF(様式３!$F$18="t",IFERROR(INDEX(様式３!$B$20:$M$34,MATCH(集計用シート!$A40,様式３!$A$20:$A$34,0),MATCH(集計用シート!S$1,様式３!$B$19:$M$19,0)),0),IFERROR(S$56*INDEX(様式３!$B$20:$M$34,MATCH(集計用シート!$A40,様式３!$A$20:$A$34,0),MATCH(集計用シート!S$1,様式３!$B$19:$M$19,0)),0))</f>
        <v>0</v>
      </c>
      <c r="T40" s="56">
        <f>IF(様式３!$F$18="t",IFERROR(INDEX(様式３!$B$20:$M$34,MATCH(集計用シート!$A40,様式３!$A$20:$A$34,0),MATCH(集計用シート!T$1,様式３!$B$19:$M$19,0)),0),IFERROR(T$56*INDEX(様式３!$B$20:$M$34,MATCH(集計用シート!$A40,様式３!$A$20:$A$34,0),MATCH(集計用シート!T$1,様式３!$B$19:$M$19,0)),0))</f>
        <v>0</v>
      </c>
      <c r="U40" s="56">
        <f>IF(様式３!$F$18="t",IFERROR(INDEX(様式３!$B$20:$M$34,MATCH(集計用シート!$A40,様式３!$A$20:$A$34,0),MATCH(集計用シート!U$1,様式３!$B$19:$M$19,0)),0),IFERROR(U$56*INDEX(様式３!$B$20:$M$34,MATCH(集計用シート!$A40,様式３!$A$20:$A$34,0),MATCH(集計用シート!U$1,様式３!$B$19:$M$19,0)),0))</f>
        <v>0</v>
      </c>
      <c r="V40" s="56">
        <f>IF(様式３!$F$18="t",IFERROR(INDEX(様式３!$B$20:$M$34,MATCH(集計用シート!$A40,様式３!$A$20:$A$34,0),MATCH(集計用シート!V$1,様式３!$B$19:$M$19,0)),0),IFERROR(INDEX(様式３!$B$20:$M$34,MATCH(集計用シート!$A40,様式３!$A$20:$A$34,0),MATCH(集計用シート!V$1,様式３!$B$19:$M$19,0)),0))</f>
        <v>0</v>
      </c>
      <c r="W40" s="59">
        <f>IF(様式３!$F$18="t",IFERROR(INDEX(様式３!$B$20:$M$34,MATCH(集計用シート!$A40,様式３!$A$20:$A$34,0),MATCH(集計用シート!W$1,様式３!$B$19:$M$19,0)),0),IFERROR(INDEX(様式３!$B$20:$M$34,MATCH(集計用シート!$A40,様式３!$A$20:$A$34,0),MATCH(集計用シート!W$1,様式３!$B$19:$M$19,0)),0))</f>
        <v>0</v>
      </c>
      <c r="X40" s="56">
        <f>IF(様式３!$F$18="t",IFERROR(INDEX(様式３!$B$20:$M$34,MATCH(集計用シート!$A40,様式３!$A$20:$A$34,0),MATCH(集計用シート!X$1,様式３!$B$19:$M$19,0)),0),IFERROR(INDEX(様式３!$B$20:$M$34,MATCH(集計用シート!$A40,様式３!$A$20:$A$34,0),MATCH(集計用シート!X$1,様式３!$B$19:$M$19,0)),0))</f>
        <v>0</v>
      </c>
      <c r="Y40" s="56">
        <f>IF(様式３!$F$18="t",IFERROR(INDEX(様式３!$B$20:$M$34,MATCH(集計用シート!$A40,様式３!$A$20:$A$34,0),MATCH(集計用シート!Y$1,様式３!$B$19:$M$19,0)),0),IFERROR(INDEX(様式３!$B$20:$M$34,MATCH(集計用シート!$A40,様式３!$A$20:$A$34,0),MATCH(集計用シート!Y$1,様式３!$B$19:$M$19,0)),0))</f>
        <v>0</v>
      </c>
      <c r="Z40" s="59">
        <f>IF(様式３!$F$18="t",IFERROR(INDEX(様式３!$B$20:$M$34,MATCH(集計用シート!$A40,様式３!$A$20:$A$34,0),MATCH(集計用シート!Z$1,様式３!$B$19:$M$19,0)),0),IFERROR(INDEX(様式３!$B$20:$M$34,MATCH(集計用シート!$A40,様式３!$A$20:$A$34,0),MATCH(集計用シート!Z$1,様式３!$B$19:$M$19,0)),0))</f>
        <v>0</v>
      </c>
    </row>
    <row r="41" spans="1:26">
      <c r="A41" s="35" t="s">
        <v>77</v>
      </c>
      <c r="B41" s="39">
        <f t="shared" si="4"/>
        <v>0</v>
      </c>
      <c r="C41" s="56">
        <f>IF(様式３!$F$18="t",IFERROR(INDEX(様式３!$B$20:$M$34,MATCH(集計用シート!$A41,様式３!$A$20:$A$34,0),MATCH(集計用シート!C$1,様式３!$B$19:$M$19,0)),0),IFERROR(C$56*INDEX(様式３!$B$20:$M$34,MATCH(集計用シート!$A41,様式３!$A$20:$A$34,0),MATCH(集計用シート!C$1,様式３!$B$19:$M$19,0)),0))</f>
        <v>0</v>
      </c>
      <c r="D41" s="56">
        <f>IF(様式３!$F$18="t",IFERROR(INDEX(様式３!$B$20:$M$34,MATCH(集計用シート!$A41,様式３!$A$20:$A$34,0),MATCH(集計用シート!D$1,様式３!$B$19:$M$19,0)),0),IFERROR(D$56*INDEX(様式３!$B$20:$M$34,MATCH(集計用シート!$A41,様式３!$A$20:$A$34,0),MATCH(集計用シート!D$1,様式３!$B$19:$M$19,0)),0))</f>
        <v>0</v>
      </c>
      <c r="E41" s="56">
        <f>IF(様式３!$F$18="t",IFERROR(INDEX(様式３!$B$20:$M$34,MATCH(集計用シート!$A41,様式３!$A$20:$A$34,0),MATCH(集計用シート!E$1,様式３!$B$19:$M$19,0)),0),IFERROR(E$56*INDEX(様式３!$B$20:$M$34,MATCH(集計用シート!$A41,様式３!$A$20:$A$34,0),MATCH(集計用シート!E$1,様式３!$B$19:$M$19,0)),0))</f>
        <v>0</v>
      </c>
      <c r="F41" s="56">
        <f>IF(様式３!$F$18="t",IFERROR(INDEX(様式３!$B$20:$M$34,MATCH(集計用シート!$A41,様式３!$A$20:$A$34,0),MATCH(集計用シート!F$1,様式３!$B$19:$M$19,0)),0),IFERROR(F$56*INDEX(様式３!$B$20:$M$34,MATCH(集計用シート!$A41,様式３!$A$20:$A$34,0),MATCH(集計用シート!F$1,様式３!$B$19:$M$19,0)),0))</f>
        <v>0</v>
      </c>
      <c r="G41" s="56">
        <f>IF(様式３!$F$18="t",IFERROR(INDEX(様式３!$B$20:$M$34,MATCH(集計用シート!$A41,様式３!$A$20:$A$34,0),MATCH(集計用シート!G$1,様式３!$B$19:$M$19,0)),0),IFERROR(G$56*INDEX(様式３!$B$20:$M$34,MATCH(集計用シート!$A41,様式３!$A$20:$A$34,0),MATCH(集計用シート!G$1,様式３!$B$19:$M$19,0)),0))</f>
        <v>0</v>
      </c>
      <c r="H41" s="56">
        <f>IF(様式３!$F$18="t",IFERROR(INDEX(様式３!$B$20:$M$34,MATCH(集計用シート!$A41,様式３!$A$20:$A$34,0),MATCH(集計用シート!H$1,様式３!$B$19:$M$19,0)),0),IFERROR(H$56*INDEX(様式３!$B$20:$M$34,MATCH(集計用シート!$A41,様式３!$A$20:$A$34,0),MATCH(集計用シート!H$1,様式３!$B$19:$M$19,0)),0))</f>
        <v>0</v>
      </c>
      <c r="I41" s="56">
        <f>IF(様式３!$F$18="t",IFERROR(INDEX(様式３!$B$20:$M$34,MATCH(集計用シート!$A41,様式３!$A$20:$A$34,0),MATCH(集計用シート!I$1,様式３!$B$19:$M$19,0)),0),IFERROR(I$56*INDEX(様式３!$B$20:$M$34,MATCH(集計用シート!$A41,様式３!$A$20:$A$34,0),MATCH(集計用シート!I$1,様式３!$B$19:$M$19,0)),0))</f>
        <v>0</v>
      </c>
      <c r="J41" s="56">
        <f>IF(様式３!$F$18="t",IFERROR(INDEX(様式３!$B$20:$M$34,MATCH(集計用シート!$A41,様式３!$A$20:$A$34,0),MATCH(集計用シート!J$1,様式３!$B$19:$M$19,0)),0),IFERROR(J$56*INDEX(様式３!$B$20:$M$34,MATCH(集計用シート!$A41,様式３!$A$20:$A$34,0),MATCH(集計用シート!J$1,様式３!$B$19:$M$19,0)),0))</f>
        <v>0</v>
      </c>
      <c r="K41" s="56">
        <f>IF(様式３!$F$18="t",IFERROR(INDEX(様式３!$B$20:$M$34,MATCH(集計用シート!$A41,様式３!$A$20:$A$34,0),MATCH(集計用シート!K$1,様式３!$B$19:$M$19,0)),0),IFERROR(K$56*INDEX(様式３!$B$20:$M$34,MATCH(集計用シート!$A41,様式３!$A$20:$A$34,0),MATCH(集計用シート!K$1,様式３!$B$19:$M$19,0)),0))</f>
        <v>0</v>
      </c>
      <c r="L41" s="56">
        <f>IF(様式３!$F$18="t",IFERROR(INDEX(様式３!$B$20:$M$34,MATCH(集計用シート!$A41,様式３!$A$20:$A$34,0),MATCH(集計用シート!L$1,様式３!$B$19:$M$19,0)),0),IFERROR(L$56*INDEX(様式３!$B$20:$M$34,MATCH(集計用シート!$A41,様式３!$A$20:$A$34,0),MATCH(集計用シート!L$1,様式３!$B$19:$M$19,0)),0))</f>
        <v>0</v>
      </c>
      <c r="M41" s="56">
        <f>IF(様式３!$F$18="t",IFERROR(INDEX(様式３!$B$20:$M$34,MATCH(集計用シート!$A41,様式３!$A$20:$A$34,0),MATCH(集計用シート!M$1,様式３!$B$19:$M$19,0)),0),IFERROR(M$56*INDEX(様式３!$B$20:$M$34,MATCH(集計用シート!$A41,様式３!$A$20:$A$34,0),MATCH(集計用シート!M$1,様式３!$B$19:$M$19,0)),0))</f>
        <v>0</v>
      </c>
      <c r="N41" s="56">
        <f>IF(様式３!$F$18="t",IFERROR(INDEX(様式３!$B$20:$M$34,MATCH(集計用シート!$A41,様式３!$A$20:$A$34,0),MATCH(集計用シート!N$1,様式３!$B$19:$M$19,0)),0),IFERROR(N$56*INDEX(様式３!$B$20:$M$34,MATCH(集計用シート!$A41,様式３!$A$20:$A$34,0),MATCH(集計用シート!N$1,様式３!$B$19:$M$19,0)),0))</f>
        <v>0</v>
      </c>
      <c r="O41" s="56">
        <f>IF(様式３!$F$18="t",IFERROR(INDEX(様式３!$B$20:$M$34,MATCH(集計用シート!$A41,様式３!$A$20:$A$34,0),MATCH(集計用シート!O$1,様式３!$B$19:$M$19,0)),0),IFERROR(O$56*INDEX(様式３!$B$20:$M$34,MATCH(集計用シート!$A41,様式３!$A$20:$A$34,0),MATCH(集計用シート!O$1,様式３!$B$19:$M$19,0)),0))</f>
        <v>0</v>
      </c>
      <c r="P41" s="56">
        <f>IF(様式３!$F$18="t",IFERROR(INDEX(様式３!$B$20:$M$34,MATCH(集計用シート!$A41,様式３!$A$20:$A$34,0),MATCH(集計用シート!P$1,様式３!$B$19:$M$19,0)),0),IFERROR(P$56*INDEX(様式３!$B$20:$M$34,MATCH(集計用シート!$A41,様式３!$A$20:$A$34,0),MATCH(集計用シート!P$1,様式３!$B$19:$M$19,0)),0))</f>
        <v>0</v>
      </c>
      <c r="Q41" s="56">
        <f>IF(様式３!$F$18="t",IFERROR(INDEX(様式３!$B$20:$M$34,MATCH(集計用シート!$A41,様式３!$A$20:$A$34,0),MATCH(集計用シート!Q$1,様式３!$B$19:$M$19,0)),0),IFERROR(Q$56*INDEX(様式３!$B$20:$M$34,MATCH(集計用シート!$A41,様式３!$A$20:$A$34,0),MATCH(集計用シート!Q$1,様式３!$B$19:$M$19,0)),0))</f>
        <v>0</v>
      </c>
      <c r="R41" s="56">
        <f>IF(様式３!$F$18="t",IFERROR(INDEX(様式３!$B$20:$M$34,MATCH(集計用シート!$A41,様式３!$A$20:$A$34,0),MATCH(集計用シート!R$1,様式３!$B$19:$M$19,0)),0),IFERROR(R$56*INDEX(様式３!$B$20:$M$34,MATCH(集計用シート!$A41,様式３!$A$20:$A$34,0),MATCH(集計用シート!R$1,様式３!$B$19:$M$19,0)),0))</f>
        <v>0</v>
      </c>
      <c r="S41" s="56">
        <f>IF(様式３!$F$18="t",IFERROR(INDEX(様式３!$B$20:$M$34,MATCH(集計用シート!$A41,様式３!$A$20:$A$34,0),MATCH(集計用シート!S$1,様式３!$B$19:$M$19,0)),0),IFERROR(S$56*INDEX(様式３!$B$20:$M$34,MATCH(集計用シート!$A41,様式３!$A$20:$A$34,0),MATCH(集計用シート!S$1,様式３!$B$19:$M$19,0)),0))</f>
        <v>0</v>
      </c>
      <c r="T41" s="56">
        <f>IF(様式３!$F$18="t",IFERROR(INDEX(様式３!$B$20:$M$34,MATCH(集計用シート!$A41,様式３!$A$20:$A$34,0),MATCH(集計用シート!T$1,様式３!$B$19:$M$19,0)),0),IFERROR(T$56*INDEX(様式３!$B$20:$M$34,MATCH(集計用シート!$A41,様式３!$A$20:$A$34,0),MATCH(集計用シート!T$1,様式３!$B$19:$M$19,0)),0))</f>
        <v>0</v>
      </c>
      <c r="U41" s="56">
        <f>IF(様式３!$F$18="t",IFERROR(INDEX(様式３!$B$20:$M$34,MATCH(集計用シート!$A41,様式３!$A$20:$A$34,0),MATCH(集計用シート!U$1,様式３!$B$19:$M$19,0)),0),IFERROR(U$56*INDEX(様式３!$B$20:$M$34,MATCH(集計用シート!$A41,様式３!$A$20:$A$34,0),MATCH(集計用シート!U$1,様式３!$B$19:$M$19,0)),0))</f>
        <v>0</v>
      </c>
      <c r="V41" s="56">
        <f>IF(様式３!$F$18="t",IFERROR(INDEX(様式３!$B$20:$M$34,MATCH(集計用シート!$A41,様式３!$A$20:$A$34,0),MATCH(集計用シート!V$1,様式３!$B$19:$M$19,0)),0),IFERROR(INDEX(様式３!$B$20:$M$34,MATCH(集計用シート!$A41,様式３!$A$20:$A$34,0),MATCH(集計用シート!V$1,様式３!$B$19:$M$19,0)),0))</f>
        <v>0</v>
      </c>
      <c r="W41" s="59">
        <f>IF(様式３!$F$18="t",IFERROR(INDEX(様式３!$B$20:$M$34,MATCH(集計用シート!$A41,様式３!$A$20:$A$34,0),MATCH(集計用シート!W$1,様式３!$B$19:$M$19,0)),0),IFERROR(INDEX(様式３!$B$20:$M$34,MATCH(集計用シート!$A41,様式３!$A$20:$A$34,0),MATCH(集計用シート!W$1,様式３!$B$19:$M$19,0)),0))</f>
        <v>0</v>
      </c>
      <c r="X41" s="56">
        <f>IF(様式３!$F$18="t",IFERROR(INDEX(様式３!$B$20:$M$34,MATCH(集計用シート!$A41,様式３!$A$20:$A$34,0),MATCH(集計用シート!X$1,様式３!$B$19:$M$19,0)),0),IFERROR(INDEX(様式３!$B$20:$M$34,MATCH(集計用シート!$A41,様式３!$A$20:$A$34,0),MATCH(集計用シート!X$1,様式３!$B$19:$M$19,0)),0))</f>
        <v>0</v>
      </c>
      <c r="Y41" s="56">
        <f>IF(様式３!$F$18="t",IFERROR(INDEX(様式３!$B$20:$M$34,MATCH(集計用シート!$A41,様式３!$A$20:$A$34,0),MATCH(集計用シート!Y$1,様式３!$B$19:$M$19,0)),0),IFERROR(INDEX(様式３!$B$20:$M$34,MATCH(集計用シート!$A41,様式３!$A$20:$A$34,0),MATCH(集計用シート!Y$1,様式３!$B$19:$M$19,0)),0))</f>
        <v>0</v>
      </c>
      <c r="Z41" s="59">
        <f>IF(様式３!$F$18="t",IFERROR(INDEX(様式３!$B$20:$M$34,MATCH(集計用シート!$A41,様式３!$A$20:$A$34,0),MATCH(集計用シート!Z$1,様式３!$B$19:$M$19,0)),0),IFERROR(INDEX(様式３!$B$20:$M$34,MATCH(集計用シート!$A41,様式３!$A$20:$A$34,0),MATCH(集計用シート!Z$1,様式３!$B$19:$M$19,0)),0))</f>
        <v>0</v>
      </c>
    </row>
    <row r="42" spans="1:26">
      <c r="A42" s="36" t="s">
        <v>78</v>
      </c>
      <c r="B42" s="40">
        <f t="shared" si="4"/>
        <v>0</v>
      </c>
      <c r="C42" s="56">
        <f>IF(様式３!$F$18="t",IFERROR(INDEX(様式３!$B$20:$M$34,MATCH(集計用シート!$A42,様式３!$A$20:$A$34,0),MATCH(集計用シート!C$1,様式３!$B$19:$M$19,0)),0),IFERROR(C$56*INDEX(様式３!$B$20:$M$34,MATCH(集計用シート!$A42,様式３!$A$20:$A$34,0),MATCH(集計用シート!C$1,様式３!$B$19:$M$19,0)),0))</f>
        <v>0</v>
      </c>
      <c r="D42" s="56">
        <f>IF(様式３!$F$18="t",IFERROR(INDEX(様式３!$B$20:$M$34,MATCH(集計用シート!$A42,様式３!$A$20:$A$34,0),MATCH(集計用シート!D$1,様式３!$B$19:$M$19,0)),0),IFERROR(D$56*INDEX(様式３!$B$20:$M$34,MATCH(集計用シート!$A42,様式３!$A$20:$A$34,0),MATCH(集計用シート!D$1,様式３!$B$19:$M$19,0)),0))</f>
        <v>0</v>
      </c>
      <c r="E42" s="56">
        <f>IF(様式３!$F$18="t",IFERROR(INDEX(様式３!$B$20:$M$34,MATCH(集計用シート!$A42,様式３!$A$20:$A$34,0),MATCH(集計用シート!E$1,様式３!$B$19:$M$19,0)),0),IFERROR(E$56*INDEX(様式３!$B$20:$M$34,MATCH(集計用シート!$A42,様式３!$A$20:$A$34,0),MATCH(集計用シート!E$1,様式３!$B$19:$M$19,0)),0))</f>
        <v>0</v>
      </c>
      <c r="F42" s="56">
        <f>IF(様式３!$F$18="t",IFERROR(INDEX(様式３!$B$20:$M$34,MATCH(集計用シート!$A42,様式３!$A$20:$A$34,0),MATCH(集計用シート!F$1,様式３!$B$19:$M$19,0)),0),IFERROR(F$56*INDEX(様式３!$B$20:$M$34,MATCH(集計用シート!$A42,様式３!$A$20:$A$34,0),MATCH(集計用シート!F$1,様式３!$B$19:$M$19,0)),0))</f>
        <v>0</v>
      </c>
      <c r="G42" s="56">
        <f>IF(様式３!$F$18="t",IFERROR(INDEX(様式３!$B$20:$M$34,MATCH(集計用シート!$A42,様式３!$A$20:$A$34,0),MATCH(集計用シート!G$1,様式３!$B$19:$M$19,0)),0),IFERROR(G$56*INDEX(様式３!$B$20:$M$34,MATCH(集計用シート!$A42,様式３!$A$20:$A$34,0),MATCH(集計用シート!G$1,様式３!$B$19:$M$19,0)),0))</f>
        <v>0</v>
      </c>
      <c r="H42" s="56">
        <f>IF(様式３!$F$18="t",IFERROR(INDEX(様式３!$B$20:$M$34,MATCH(集計用シート!$A42,様式３!$A$20:$A$34,0),MATCH(集計用シート!H$1,様式３!$B$19:$M$19,0)),0),IFERROR(H$56*INDEX(様式３!$B$20:$M$34,MATCH(集計用シート!$A42,様式３!$A$20:$A$34,0),MATCH(集計用シート!H$1,様式３!$B$19:$M$19,0)),0))</f>
        <v>0</v>
      </c>
      <c r="I42" s="56">
        <f>IF(様式３!$F$18="t",IFERROR(INDEX(様式３!$B$20:$M$34,MATCH(集計用シート!$A42,様式３!$A$20:$A$34,0),MATCH(集計用シート!I$1,様式３!$B$19:$M$19,0)),0),IFERROR(I$56*INDEX(様式３!$B$20:$M$34,MATCH(集計用シート!$A42,様式３!$A$20:$A$34,0),MATCH(集計用シート!I$1,様式３!$B$19:$M$19,0)),0))</f>
        <v>0</v>
      </c>
      <c r="J42" s="56">
        <f>IF(様式３!$F$18="t",IFERROR(INDEX(様式３!$B$20:$M$34,MATCH(集計用シート!$A42,様式３!$A$20:$A$34,0),MATCH(集計用シート!J$1,様式３!$B$19:$M$19,0)),0),IFERROR(J$56*INDEX(様式３!$B$20:$M$34,MATCH(集計用シート!$A42,様式３!$A$20:$A$34,0),MATCH(集計用シート!J$1,様式３!$B$19:$M$19,0)),0))</f>
        <v>0</v>
      </c>
      <c r="K42" s="56">
        <f>IF(様式３!$F$18="t",IFERROR(INDEX(様式３!$B$20:$M$34,MATCH(集計用シート!$A42,様式３!$A$20:$A$34,0),MATCH(集計用シート!K$1,様式３!$B$19:$M$19,0)),0),IFERROR(K$56*INDEX(様式３!$B$20:$M$34,MATCH(集計用シート!$A42,様式３!$A$20:$A$34,0),MATCH(集計用シート!K$1,様式３!$B$19:$M$19,0)),0))</f>
        <v>0</v>
      </c>
      <c r="L42" s="56">
        <f>IF(様式３!$F$18="t",IFERROR(INDEX(様式３!$B$20:$M$34,MATCH(集計用シート!$A42,様式３!$A$20:$A$34,0),MATCH(集計用シート!L$1,様式３!$B$19:$M$19,0)),0),IFERROR(L$56*INDEX(様式３!$B$20:$M$34,MATCH(集計用シート!$A42,様式３!$A$20:$A$34,0),MATCH(集計用シート!L$1,様式３!$B$19:$M$19,0)),0))</f>
        <v>0</v>
      </c>
      <c r="M42" s="56">
        <f>IF(様式３!$F$18="t",IFERROR(INDEX(様式３!$B$20:$M$34,MATCH(集計用シート!$A42,様式３!$A$20:$A$34,0),MATCH(集計用シート!M$1,様式３!$B$19:$M$19,0)),0),IFERROR(M$56*INDEX(様式３!$B$20:$M$34,MATCH(集計用シート!$A42,様式３!$A$20:$A$34,0),MATCH(集計用シート!M$1,様式３!$B$19:$M$19,0)),0))</f>
        <v>0</v>
      </c>
      <c r="N42" s="56">
        <f>IF(様式３!$F$18="t",IFERROR(INDEX(様式３!$B$20:$M$34,MATCH(集計用シート!$A42,様式３!$A$20:$A$34,0),MATCH(集計用シート!N$1,様式３!$B$19:$M$19,0)),0),IFERROR(N$56*INDEX(様式３!$B$20:$M$34,MATCH(集計用シート!$A42,様式３!$A$20:$A$34,0),MATCH(集計用シート!N$1,様式３!$B$19:$M$19,0)),0))</f>
        <v>0</v>
      </c>
      <c r="O42" s="56">
        <f>IF(様式３!$F$18="t",IFERROR(INDEX(様式３!$B$20:$M$34,MATCH(集計用シート!$A42,様式３!$A$20:$A$34,0),MATCH(集計用シート!O$1,様式３!$B$19:$M$19,0)),0),IFERROR(O$56*INDEX(様式３!$B$20:$M$34,MATCH(集計用シート!$A42,様式３!$A$20:$A$34,0),MATCH(集計用シート!O$1,様式３!$B$19:$M$19,0)),0))</f>
        <v>0</v>
      </c>
      <c r="P42" s="56">
        <f>IF(様式３!$F$18="t",IFERROR(INDEX(様式３!$B$20:$M$34,MATCH(集計用シート!$A42,様式３!$A$20:$A$34,0),MATCH(集計用シート!P$1,様式３!$B$19:$M$19,0)),0),IFERROR(P$56*INDEX(様式３!$B$20:$M$34,MATCH(集計用シート!$A42,様式３!$A$20:$A$34,0),MATCH(集計用シート!P$1,様式３!$B$19:$M$19,0)),0))</f>
        <v>0</v>
      </c>
      <c r="Q42" s="56">
        <f>IF(様式３!$F$18="t",IFERROR(INDEX(様式３!$B$20:$M$34,MATCH(集計用シート!$A42,様式３!$A$20:$A$34,0),MATCH(集計用シート!Q$1,様式３!$B$19:$M$19,0)),0),IFERROR(Q$56*INDEX(様式３!$B$20:$M$34,MATCH(集計用シート!$A42,様式３!$A$20:$A$34,0),MATCH(集計用シート!Q$1,様式３!$B$19:$M$19,0)),0))</f>
        <v>0</v>
      </c>
      <c r="R42" s="56">
        <f>IF(様式３!$F$18="t",IFERROR(INDEX(様式３!$B$20:$M$34,MATCH(集計用シート!$A42,様式３!$A$20:$A$34,0),MATCH(集計用シート!R$1,様式３!$B$19:$M$19,0)),0),IFERROR(R$56*INDEX(様式３!$B$20:$M$34,MATCH(集計用シート!$A42,様式３!$A$20:$A$34,0),MATCH(集計用シート!R$1,様式３!$B$19:$M$19,0)),0))</f>
        <v>0</v>
      </c>
      <c r="S42" s="56">
        <f>IF(様式３!$F$18="t",IFERROR(INDEX(様式３!$B$20:$M$34,MATCH(集計用シート!$A42,様式３!$A$20:$A$34,0),MATCH(集計用シート!S$1,様式３!$B$19:$M$19,0)),0),IFERROR(S$56*INDEX(様式３!$B$20:$M$34,MATCH(集計用シート!$A42,様式３!$A$20:$A$34,0),MATCH(集計用シート!S$1,様式３!$B$19:$M$19,0)),0))</f>
        <v>0</v>
      </c>
      <c r="T42" s="56">
        <f>IF(様式３!$F$18="t",IFERROR(INDEX(様式３!$B$20:$M$34,MATCH(集計用シート!$A42,様式３!$A$20:$A$34,0),MATCH(集計用シート!T$1,様式３!$B$19:$M$19,0)),0),IFERROR(T$56*INDEX(様式３!$B$20:$M$34,MATCH(集計用シート!$A42,様式３!$A$20:$A$34,0),MATCH(集計用シート!T$1,様式３!$B$19:$M$19,0)),0))</f>
        <v>0</v>
      </c>
      <c r="U42" s="56">
        <f>IF(様式３!$F$18="t",IFERROR(INDEX(様式３!$B$20:$M$34,MATCH(集計用シート!$A42,様式３!$A$20:$A$34,0),MATCH(集計用シート!U$1,様式３!$B$19:$M$19,0)),0),IFERROR(U$56*INDEX(様式３!$B$20:$M$34,MATCH(集計用シート!$A42,様式３!$A$20:$A$34,0),MATCH(集計用シート!U$1,様式３!$B$19:$M$19,0)),0))</f>
        <v>0</v>
      </c>
      <c r="V42" s="56">
        <f>IF(様式３!$F$18="t",IFERROR(INDEX(様式３!$B$20:$M$34,MATCH(集計用シート!$A42,様式３!$A$20:$A$34,0),MATCH(集計用シート!V$1,様式３!$B$19:$M$19,0)),0),IFERROR(INDEX(様式３!$B$20:$M$34,MATCH(集計用シート!$A42,様式３!$A$20:$A$34,0),MATCH(集計用シート!V$1,様式３!$B$19:$M$19,0)),0))</f>
        <v>0</v>
      </c>
      <c r="W42" s="59">
        <f>IF(様式３!$F$18="t",IFERROR(INDEX(様式３!$B$20:$M$34,MATCH(集計用シート!$A42,様式３!$A$20:$A$34,0),MATCH(集計用シート!W$1,様式３!$B$19:$M$19,0)),0),IFERROR(INDEX(様式３!$B$20:$M$34,MATCH(集計用シート!$A42,様式３!$A$20:$A$34,0),MATCH(集計用シート!W$1,様式３!$B$19:$M$19,0)),0))</f>
        <v>0</v>
      </c>
      <c r="X42" s="56">
        <f>IF(様式３!$F$18="t",IFERROR(INDEX(様式３!$B$20:$M$34,MATCH(集計用シート!$A42,様式３!$A$20:$A$34,0),MATCH(集計用シート!X$1,様式３!$B$19:$M$19,0)),0),IFERROR(INDEX(様式３!$B$20:$M$34,MATCH(集計用シート!$A42,様式３!$A$20:$A$34,0),MATCH(集計用シート!X$1,様式３!$B$19:$M$19,0)),0))</f>
        <v>0</v>
      </c>
      <c r="Y42" s="56">
        <f>IF(様式３!$F$18="t",IFERROR(INDEX(様式３!$B$20:$M$34,MATCH(集計用シート!$A42,様式３!$A$20:$A$34,0),MATCH(集計用シート!Y$1,様式３!$B$19:$M$19,0)),0),IFERROR(INDEX(様式３!$B$20:$M$34,MATCH(集計用シート!$A42,様式３!$A$20:$A$34,0),MATCH(集計用シート!Y$1,様式３!$B$19:$M$19,0)),0))</f>
        <v>0</v>
      </c>
      <c r="Z42" s="59">
        <f>IF(様式３!$F$18="t",IFERROR(INDEX(様式３!$B$20:$M$34,MATCH(集計用シート!$A42,様式３!$A$20:$A$34,0),MATCH(集計用シート!Z$1,様式３!$B$19:$M$19,0)),0),IFERROR(INDEX(様式３!$B$20:$M$34,MATCH(集計用シート!$A42,様式３!$A$20:$A$34,0),MATCH(集計用シート!Z$1,様式３!$B$19:$M$19,0)),0))</f>
        <v>0</v>
      </c>
    </row>
    <row r="43" spans="1:26">
      <c r="A43" s="36" t="s">
        <v>79</v>
      </c>
      <c r="B43" s="40">
        <f t="shared" si="4"/>
        <v>0</v>
      </c>
      <c r="C43" s="56">
        <f>IF(様式３!$F$18="t",IFERROR(INDEX(様式３!$B$20:$M$34,MATCH(集計用シート!$A43,様式３!$A$20:$A$34,0),MATCH(集計用シート!C$1,様式３!$B$19:$M$19,0)),0),IFERROR(C$56*INDEX(様式３!$B$20:$M$34,MATCH(集計用シート!$A43,様式３!$A$20:$A$34,0),MATCH(集計用シート!C$1,様式３!$B$19:$M$19,0)),0))</f>
        <v>0</v>
      </c>
      <c r="D43" s="56">
        <f>IF(様式３!$F$18="t",IFERROR(INDEX(様式３!$B$20:$M$34,MATCH(集計用シート!$A43,様式３!$A$20:$A$34,0),MATCH(集計用シート!D$1,様式３!$B$19:$M$19,0)),0),IFERROR(D$56*INDEX(様式３!$B$20:$M$34,MATCH(集計用シート!$A43,様式３!$A$20:$A$34,0),MATCH(集計用シート!D$1,様式３!$B$19:$M$19,0)),0))</f>
        <v>0</v>
      </c>
      <c r="E43" s="56">
        <f>IF(様式３!$F$18="t",IFERROR(INDEX(様式３!$B$20:$M$34,MATCH(集計用シート!$A43,様式３!$A$20:$A$34,0),MATCH(集計用シート!E$1,様式３!$B$19:$M$19,0)),0),IFERROR(E$56*INDEX(様式３!$B$20:$M$34,MATCH(集計用シート!$A43,様式３!$A$20:$A$34,0),MATCH(集計用シート!E$1,様式３!$B$19:$M$19,0)),0))</f>
        <v>0</v>
      </c>
      <c r="F43" s="56">
        <f>IF(様式３!$F$18="t",IFERROR(INDEX(様式３!$B$20:$M$34,MATCH(集計用シート!$A43,様式３!$A$20:$A$34,0),MATCH(集計用シート!F$1,様式３!$B$19:$M$19,0)),0),IFERROR(F$56*INDEX(様式３!$B$20:$M$34,MATCH(集計用シート!$A43,様式３!$A$20:$A$34,0),MATCH(集計用シート!F$1,様式３!$B$19:$M$19,0)),0))</f>
        <v>0</v>
      </c>
      <c r="G43" s="56">
        <f>IF(様式３!$F$18="t",IFERROR(INDEX(様式３!$B$20:$M$34,MATCH(集計用シート!$A43,様式３!$A$20:$A$34,0),MATCH(集計用シート!G$1,様式３!$B$19:$M$19,0)),0),IFERROR(G$56*INDEX(様式３!$B$20:$M$34,MATCH(集計用シート!$A43,様式３!$A$20:$A$34,0),MATCH(集計用シート!G$1,様式３!$B$19:$M$19,0)),0))</f>
        <v>0</v>
      </c>
      <c r="H43" s="56">
        <f>IF(様式３!$F$18="t",IFERROR(INDEX(様式３!$B$20:$M$34,MATCH(集計用シート!$A43,様式３!$A$20:$A$34,0),MATCH(集計用シート!H$1,様式３!$B$19:$M$19,0)),0),IFERROR(H$56*INDEX(様式３!$B$20:$M$34,MATCH(集計用シート!$A43,様式３!$A$20:$A$34,0),MATCH(集計用シート!H$1,様式３!$B$19:$M$19,0)),0))</f>
        <v>0</v>
      </c>
      <c r="I43" s="56">
        <f>IF(様式３!$F$18="t",IFERROR(INDEX(様式３!$B$20:$M$34,MATCH(集計用シート!$A43,様式３!$A$20:$A$34,0),MATCH(集計用シート!I$1,様式３!$B$19:$M$19,0)),0),IFERROR(I$56*INDEX(様式３!$B$20:$M$34,MATCH(集計用シート!$A43,様式３!$A$20:$A$34,0),MATCH(集計用シート!I$1,様式３!$B$19:$M$19,0)),0))</f>
        <v>0</v>
      </c>
      <c r="J43" s="56">
        <f>IF(様式３!$F$18="t",IFERROR(INDEX(様式３!$B$20:$M$34,MATCH(集計用シート!$A43,様式３!$A$20:$A$34,0),MATCH(集計用シート!J$1,様式３!$B$19:$M$19,0)),0),IFERROR(J$56*INDEX(様式３!$B$20:$M$34,MATCH(集計用シート!$A43,様式３!$A$20:$A$34,0),MATCH(集計用シート!J$1,様式３!$B$19:$M$19,0)),0))</f>
        <v>0</v>
      </c>
      <c r="K43" s="56">
        <f>IF(様式３!$F$18="t",IFERROR(INDEX(様式３!$B$20:$M$34,MATCH(集計用シート!$A43,様式３!$A$20:$A$34,0),MATCH(集計用シート!K$1,様式３!$B$19:$M$19,0)),0),IFERROR(K$56*INDEX(様式３!$B$20:$M$34,MATCH(集計用シート!$A43,様式３!$A$20:$A$34,0),MATCH(集計用シート!K$1,様式３!$B$19:$M$19,0)),0))</f>
        <v>0</v>
      </c>
      <c r="L43" s="56">
        <f>IF(様式３!$F$18="t",IFERROR(INDEX(様式３!$B$20:$M$34,MATCH(集計用シート!$A43,様式３!$A$20:$A$34,0),MATCH(集計用シート!L$1,様式３!$B$19:$M$19,0)),0),IFERROR(L$56*INDEX(様式３!$B$20:$M$34,MATCH(集計用シート!$A43,様式３!$A$20:$A$34,0),MATCH(集計用シート!L$1,様式３!$B$19:$M$19,0)),0))</f>
        <v>0</v>
      </c>
      <c r="M43" s="56">
        <f>IF(様式３!$F$18="t",IFERROR(INDEX(様式３!$B$20:$M$34,MATCH(集計用シート!$A43,様式３!$A$20:$A$34,0),MATCH(集計用シート!M$1,様式３!$B$19:$M$19,0)),0),IFERROR(M$56*INDEX(様式３!$B$20:$M$34,MATCH(集計用シート!$A43,様式３!$A$20:$A$34,0),MATCH(集計用シート!M$1,様式３!$B$19:$M$19,0)),0))</f>
        <v>0</v>
      </c>
      <c r="N43" s="56">
        <f>IF(様式３!$F$18="t",IFERROR(INDEX(様式３!$B$20:$M$34,MATCH(集計用シート!$A43,様式３!$A$20:$A$34,0),MATCH(集計用シート!N$1,様式３!$B$19:$M$19,0)),0),IFERROR(N$56*INDEX(様式３!$B$20:$M$34,MATCH(集計用シート!$A43,様式３!$A$20:$A$34,0),MATCH(集計用シート!N$1,様式３!$B$19:$M$19,0)),0))</f>
        <v>0</v>
      </c>
      <c r="O43" s="56">
        <f>IF(様式３!$F$18="t",IFERROR(INDEX(様式３!$B$20:$M$34,MATCH(集計用シート!$A43,様式３!$A$20:$A$34,0),MATCH(集計用シート!O$1,様式３!$B$19:$M$19,0)),0),IFERROR(O$56*INDEX(様式３!$B$20:$M$34,MATCH(集計用シート!$A43,様式３!$A$20:$A$34,0),MATCH(集計用シート!O$1,様式３!$B$19:$M$19,0)),0))</f>
        <v>0</v>
      </c>
      <c r="P43" s="56">
        <f>IF(様式３!$F$18="t",IFERROR(INDEX(様式３!$B$20:$M$34,MATCH(集計用シート!$A43,様式３!$A$20:$A$34,0),MATCH(集計用シート!P$1,様式３!$B$19:$M$19,0)),0),IFERROR(P$56*INDEX(様式３!$B$20:$M$34,MATCH(集計用シート!$A43,様式３!$A$20:$A$34,0),MATCH(集計用シート!P$1,様式３!$B$19:$M$19,0)),0))</f>
        <v>0</v>
      </c>
      <c r="Q43" s="56">
        <f>IF(様式３!$F$18="t",IFERROR(INDEX(様式３!$B$20:$M$34,MATCH(集計用シート!$A43,様式３!$A$20:$A$34,0),MATCH(集計用シート!Q$1,様式３!$B$19:$M$19,0)),0),IFERROR(Q$56*INDEX(様式３!$B$20:$M$34,MATCH(集計用シート!$A43,様式３!$A$20:$A$34,0),MATCH(集計用シート!Q$1,様式３!$B$19:$M$19,0)),0))</f>
        <v>0</v>
      </c>
      <c r="R43" s="56">
        <f>IF(様式３!$F$18="t",IFERROR(INDEX(様式３!$B$20:$M$34,MATCH(集計用シート!$A43,様式３!$A$20:$A$34,0),MATCH(集計用シート!R$1,様式３!$B$19:$M$19,0)),0),IFERROR(R$56*INDEX(様式３!$B$20:$M$34,MATCH(集計用シート!$A43,様式３!$A$20:$A$34,0),MATCH(集計用シート!R$1,様式３!$B$19:$M$19,0)),0))</f>
        <v>0</v>
      </c>
      <c r="S43" s="56">
        <f>IF(様式３!$F$18="t",IFERROR(INDEX(様式３!$B$20:$M$34,MATCH(集計用シート!$A43,様式３!$A$20:$A$34,0),MATCH(集計用シート!S$1,様式３!$B$19:$M$19,0)),0),IFERROR(S$56*INDEX(様式３!$B$20:$M$34,MATCH(集計用シート!$A43,様式３!$A$20:$A$34,0),MATCH(集計用シート!S$1,様式３!$B$19:$M$19,0)),0))</f>
        <v>0</v>
      </c>
      <c r="T43" s="56">
        <f>IF(様式３!$F$18="t",IFERROR(INDEX(様式３!$B$20:$M$34,MATCH(集計用シート!$A43,様式３!$A$20:$A$34,0),MATCH(集計用シート!T$1,様式３!$B$19:$M$19,0)),0),IFERROR(T$56*INDEX(様式３!$B$20:$M$34,MATCH(集計用シート!$A43,様式３!$A$20:$A$34,0),MATCH(集計用シート!T$1,様式３!$B$19:$M$19,0)),0))</f>
        <v>0</v>
      </c>
      <c r="U43" s="56">
        <f>IF(様式３!$F$18="t",IFERROR(INDEX(様式３!$B$20:$M$34,MATCH(集計用シート!$A43,様式３!$A$20:$A$34,0),MATCH(集計用シート!U$1,様式３!$B$19:$M$19,0)),0),IFERROR(U$56*INDEX(様式３!$B$20:$M$34,MATCH(集計用シート!$A43,様式３!$A$20:$A$34,0),MATCH(集計用シート!U$1,様式３!$B$19:$M$19,0)),0))</f>
        <v>0</v>
      </c>
      <c r="V43" s="56">
        <f>IF(様式３!$F$18="t",IFERROR(INDEX(様式３!$B$20:$M$34,MATCH(集計用シート!$A43,様式３!$A$20:$A$34,0),MATCH(集計用シート!V$1,様式３!$B$19:$M$19,0)),0),IFERROR(INDEX(様式３!$B$20:$M$34,MATCH(集計用シート!$A43,様式３!$A$20:$A$34,0),MATCH(集計用シート!V$1,様式３!$B$19:$M$19,0)),0))</f>
        <v>0</v>
      </c>
      <c r="W43" s="59">
        <f>IF(様式３!$F$18="t",IFERROR(INDEX(様式３!$B$20:$M$34,MATCH(集計用シート!$A43,様式３!$A$20:$A$34,0),MATCH(集計用シート!W$1,様式３!$B$19:$M$19,0)),0),IFERROR(INDEX(様式３!$B$20:$M$34,MATCH(集計用シート!$A43,様式３!$A$20:$A$34,0),MATCH(集計用シート!W$1,様式３!$B$19:$M$19,0)),0))</f>
        <v>0</v>
      </c>
      <c r="X43" s="56">
        <f>IF(様式３!$F$18="t",IFERROR(INDEX(様式３!$B$20:$M$34,MATCH(集計用シート!$A43,様式３!$A$20:$A$34,0),MATCH(集計用シート!X$1,様式３!$B$19:$M$19,0)),0),IFERROR(INDEX(様式３!$B$20:$M$34,MATCH(集計用シート!$A43,様式３!$A$20:$A$34,0),MATCH(集計用シート!X$1,様式３!$B$19:$M$19,0)),0))</f>
        <v>0</v>
      </c>
      <c r="Y43" s="56">
        <f>IF(様式３!$F$18="t",IFERROR(INDEX(様式３!$B$20:$M$34,MATCH(集計用シート!$A43,様式３!$A$20:$A$34,0),MATCH(集計用シート!Y$1,様式３!$B$19:$M$19,0)),0),IFERROR(INDEX(様式３!$B$20:$M$34,MATCH(集計用シート!$A43,様式３!$A$20:$A$34,0),MATCH(集計用シート!Y$1,様式３!$B$19:$M$19,0)),0))</f>
        <v>0</v>
      </c>
      <c r="Z43" s="59">
        <f>IF(様式３!$F$18="t",IFERROR(INDEX(様式３!$B$20:$M$34,MATCH(集計用シート!$A43,様式３!$A$20:$A$34,0),MATCH(集計用シート!Z$1,様式３!$B$19:$M$19,0)),0),IFERROR(INDEX(様式３!$B$20:$M$34,MATCH(集計用シート!$A43,様式３!$A$20:$A$34,0),MATCH(集計用シート!Z$1,様式３!$B$19:$M$19,0)),0))</f>
        <v>0</v>
      </c>
    </row>
    <row r="44" spans="1:26">
      <c r="A44" s="36" t="s">
        <v>80</v>
      </c>
      <c r="B44" s="40">
        <f t="shared" si="4"/>
        <v>0</v>
      </c>
      <c r="C44" s="56">
        <f>IF(様式３!$F$18="t",IFERROR(INDEX(様式３!$B$20:$M$34,MATCH(集計用シート!$A44,様式３!$A$20:$A$34,0),MATCH(集計用シート!C$1,様式３!$B$19:$M$19,0)),0),IFERROR(C$56*INDEX(様式３!$B$20:$M$34,MATCH(集計用シート!$A44,様式３!$A$20:$A$34,0),MATCH(集計用シート!C$1,様式３!$B$19:$M$19,0)),0))</f>
        <v>0</v>
      </c>
      <c r="D44" s="56">
        <f>IF(様式３!$F$18="t",IFERROR(INDEX(様式３!$B$20:$M$34,MATCH(集計用シート!$A44,様式３!$A$20:$A$34,0),MATCH(集計用シート!D$1,様式３!$B$19:$M$19,0)),0),IFERROR(D$56*INDEX(様式３!$B$20:$M$34,MATCH(集計用シート!$A44,様式３!$A$20:$A$34,0),MATCH(集計用シート!D$1,様式３!$B$19:$M$19,0)),0))</f>
        <v>0</v>
      </c>
      <c r="E44" s="56">
        <f>IF(様式３!$F$18="t",IFERROR(INDEX(様式３!$B$20:$M$34,MATCH(集計用シート!$A44,様式３!$A$20:$A$34,0),MATCH(集計用シート!E$1,様式３!$B$19:$M$19,0)),0),IFERROR(E$56*INDEX(様式３!$B$20:$M$34,MATCH(集計用シート!$A44,様式３!$A$20:$A$34,0),MATCH(集計用シート!E$1,様式３!$B$19:$M$19,0)),0))</f>
        <v>0</v>
      </c>
      <c r="F44" s="56">
        <f>IF(様式３!$F$18="t",IFERROR(INDEX(様式３!$B$20:$M$34,MATCH(集計用シート!$A44,様式３!$A$20:$A$34,0),MATCH(集計用シート!F$1,様式３!$B$19:$M$19,0)),0),IFERROR(F$56*INDEX(様式３!$B$20:$M$34,MATCH(集計用シート!$A44,様式３!$A$20:$A$34,0),MATCH(集計用シート!F$1,様式３!$B$19:$M$19,0)),0))</f>
        <v>0</v>
      </c>
      <c r="G44" s="56">
        <f>IF(様式３!$F$18="t",IFERROR(INDEX(様式３!$B$20:$M$34,MATCH(集計用シート!$A44,様式３!$A$20:$A$34,0),MATCH(集計用シート!G$1,様式３!$B$19:$M$19,0)),0),IFERROR(G$56*INDEX(様式３!$B$20:$M$34,MATCH(集計用シート!$A44,様式３!$A$20:$A$34,0),MATCH(集計用シート!G$1,様式３!$B$19:$M$19,0)),0))</f>
        <v>0</v>
      </c>
      <c r="H44" s="56">
        <f>IF(様式３!$F$18="t",IFERROR(INDEX(様式３!$B$20:$M$34,MATCH(集計用シート!$A44,様式３!$A$20:$A$34,0),MATCH(集計用シート!H$1,様式３!$B$19:$M$19,0)),0),IFERROR(H$56*INDEX(様式３!$B$20:$M$34,MATCH(集計用シート!$A44,様式３!$A$20:$A$34,0),MATCH(集計用シート!H$1,様式３!$B$19:$M$19,0)),0))</f>
        <v>0</v>
      </c>
      <c r="I44" s="56">
        <f>IF(様式３!$F$18="t",IFERROR(INDEX(様式３!$B$20:$M$34,MATCH(集計用シート!$A44,様式３!$A$20:$A$34,0),MATCH(集計用シート!I$1,様式３!$B$19:$M$19,0)),0),IFERROR(I$56*INDEX(様式３!$B$20:$M$34,MATCH(集計用シート!$A44,様式３!$A$20:$A$34,0),MATCH(集計用シート!I$1,様式３!$B$19:$M$19,0)),0))</f>
        <v>0</v>
      </c>
      <c r="J44" s="56">
        <f>IF(様式３!$F$18="t",IFERROR(INDEX(様式３!$B$20:$M$34,MATCH(集計用シート!$A44,様式３!$A$20:$A$34,0),MATCH(集計用シート!J$1,様式３!$B$19:$M$19,0)),0),IFERROR(J$56*INDEX(様式３!$B$20:$M$34,MATCH(集計用シート!$A44,様式３!$A$20:$A$34,0),MATCH(集計用シート!J$1,様式３!$B$19:$M$19,0)),0))</f>
        <v>0</v>
      </c>
      <c r="K44" s="56">
        <f>IF(様式３!$F$18="t",IFERROR(INDEX(様式３!$B$20:$M$34,MATCH(集計用シート!$A44,様式３!$A$20:$A$34,0),MATCH(集計用シート!K$1,様式３!$B$19:$M$19,0)),0),IFERROR(K$56*INDEX(様式３!$B$20:$M$34,MATCH(集計用シート!$A44,様式３!$A$20:$A$34,0),MATCH(集計用シート!K$1,様式３!$B$19:$M$19,0)),0))</f>
        <v>0</v>
      </c>
      <c r="L44" s="56">
        <f>IF(様式３!$F$18="t",IFERROR(INDEX(様式３!$B$20:$M$34,MATCH(集計用シート!$A44,様式３!$A$20:$A$34,0),MATCH(集計用シート!L$1,様式３!$B$19:$M$19,0)),0),IFERROR(L$56*INDEX(様式３!$B$20:$M$34,MATCH(集計用シート!$A44,様式３!$A$20:$A$34,0),MATCH(集計用シート!L$1,様式３!$B$19:$M$19,0)),0))</f>
        <v>0</v>
      </c>
      <c r="M44" s="56">
        <f>IF(様式３!$F$18="t",IFERROR(INDEX(様式３!$B$20:$M$34,MATCH(集計用シート!$A44,様式３!$A$20:$A$34,0),MATCH(集計用シート!M$1,様式３!$B$19:$M$19,0)),0),IFERROR(M$56*INDEX(様式３!$B$20:$M$34,MATCH(集計用シート!$A44,様式３!$A$20:$A$34,0),MATCH(集計用シート!M$1,様式３!$B$19:$M$19,0)),0))</f>
        <v>0</v>
      </c>
      <c r="N44" s="56">
        <f>IF(様式３!$F$18="t",IFERROR(INDEX(様式３!$B$20:$M$34,MATCH(集計用シート!$A44,様式３!$A$20:$A$34,0),MATCH(集計用シート!N$1,様式３!$B$19:$M$19,0)),0),IFERROR(N$56*INDEX(様式３!$B$20:$M$34,MATCH(集計用シート!$A44,様式３!$A$20:$A$34,0),MATCH(集計用シート!N$1,様式３!$B$19:$M$19,0)),0))</f>
        <v>0</v>
      </c>
      <c r="O44" s="56">
        <f>IF(様式３!$F$18="t",IFERROR(INDEX(様式３!$B$20:$M$34,MATCH(集計用シート!$A44,様式３!$A$20:$A$34,0),MATCH(集計用シート!O$1,様式３!$B$19:$M$19,0)),0),IFERROR(O$56*INDEX(様式３!$B$20:$M$34,MATCH(集計用シート!$A44,様式３!$A$20:$A$34,0),MATCH(集計用シート!O$1,様式３!$B$19:$M$19,0)),0))</f>
        <v>0</v>
      </c>
      <c r="P44" s="56">
        <f>IF(様式３!$F$18="t",IFERROR(INDEX(様式３!$B$20:$M$34,MATCH(集計用シート!$A44,様式３!$A$20:$A$34,0),MATCH(集計用シート!P$1,様式３!$B$19:$M$19,0)),0),IFERROR(P$56*INDEX(様式３!$B$20:$M$34,MATCH(集計用シート!$A44,様式３!$A$20:$A$34,0),MATCH(集計用シート!P$1,様式３!$B$19:$M$19,0)),0))</f>
        <v>0</v>
      </c>
      <c r="Q44" s="56">
        <f>IF(様式３!$F$18="t",IFERROR(INDEX(様式３!$B$20:$M$34,MATCH(集計用シート!$A44,様式３!$A$20:$A$34,0),MATCH(集計用シート!Q$1,様式３!$B$19:$M$19,0)),0),IFERROR(Q$56*INDEX(様式３!$B$20:$M$34,MATCH(集計用シート!$A44,様式３!$A$20:$A$34,0),MATCH(集計用シート!Q$1,様式３!$B$19:$M$19,0)),0))</f>
        <v>0</v>
      </c>
      <c r="R44" s="56">
        <f>IF(様式３!$F$18="t",IFERROR(INDEX(様式３!$B$20:$M$34,MATCH(集計用シート!$A44,様式３!$A$20:$A$34,0),MATCH(集計用シート!R$1,様式３!$B$19:$M$19,0)),0),IFERROR(R$56*INDEX(様式３!$B$20:$M$34,MATCH(集計用シート!$A44,様式３!$A$20:$A$34,0),MATCH(集計用シート!R$1,様式３!$B$19:$M$19,0)),0))</f>
        <v>0</v>
      </c>
      <c r="S44" s="56">
        <f>IF(様式３!$F$18="t",IFERROR(INDEX(様式３!$B$20:$M$34,MATCH(集計用シート!$A44,様式３!$A$20:$A$34,0),MATCH(集計用シート!S$1,様式３!$B$19:$M$19,0)),0),IFERROR(S$56*INDEX(様式３!$B$20:$M$34,MATCH(集計用シート!$A44,様式３!$A$20:$A$34,0),MATCH(集計用シート!S$1,様式３!$B$19:$M$19,0)),0))</f>
        <v>0</v>
      </c>
      <c r="T44" s="56">
        <f>IF(様式３!$F$18="t",IFERROR(INDEX(様式３!$B$20:$M$34,MATCH(集計用シート!$A44,様式３!$A$20:$A$34,0),MATCH(集計用シート!T$1,様式３!$B$19:$M$19,0)),0),IFERROR(T$56*INDEX(様式３!$B$20:$M$34,MATCH(集計用シート!$A44,様式３!$A$20:$A$34,0),MATCH(集計用シート!T$1,様式３!$B$19:$M$19,0)),0))</f>
        <v>0</v>
      </c>
      <c r="U44" s="56">
        <f>IF(様式３!$F$18="t",IFERROR(INDEX(様式３!$B$20:$M$34,MATCH(集計用シート!$A44,様式３!$A$20:$A$34,0),MATCH(集計用シート!U$1,様式３!$B$19:$M$19,0)),0),IFERROR(U$56*INDEX(様式３!$B$20:$M$34,MATCH(集計用シート!$A44,様式３!$A$20:$A$34,0),MATCH(集計用シート!U$1,様式３!$B$19:$M$19,0)),0))</f>
        <v>0</v>
      </c>
      <c r="V44" s="56">
        <f>IF(様式３!$F$18="t",IFERROR(INDEX(様式３!$B$20:$M$34,MATCH(集計用シート!$A44,様式３!$A$20:$A$34,0),MATCH(集計用シート!V$1,様式３!$B$19:$M$19,0)),0),IFERROR(INDEX(様式３!$B$20:$M$34,MATCH(集計用シート!$A44,様式３!$A$20:$A$34,0),MATCH(集計用シート!V$1,様式３!$B$19:$M$19,0)),0))</f>
        <v>0</v>
      </c>
      <c r="W44" s="59">
        <f>IF(様式３!$F$18="t",IFERROR(INDEX(様式３!$B$20:$M$34,MATCH(集計用シート!$A44,様式３!$A$20:$A$34,0),MATCH(集計用シート!W$1,様式３!$B$19:$M$19,0)),0),IFERROR(INDEX(様式３!$B$20:$M$34,MATCH(集計用シート!$A44,様式３!$A$20:$A$34,0),MATCH(集計用シート!W$1,様式３!$B$19:$M$19,0)),0))</f>
        <v>0</v>
      </c>
      <c r="X44" s="56">
        <f>IF(様式３!$F$18="t",IFERROR(INDEX(様式３!$B$20:$M$34,MATCH(集計用シート!$A44,様式３!$A$20:$A$34,0),MATCH(集計用シート!X$1,様式３!$B$19:$M$19,0)),0),IFERROR(INDEX(様式３!$B$20:$M$34,MATCH(集計用シート!$A44,様式３!$A$20:$A$34,0),MATCH(集計用シート!X$1,様式３!$B$19:$M$19,0)),0))</f>
        <v>0</v>
      </c>
      <c r="Y44" s="56">
        <f>IF(様式３!$F$18="t",IFERROR(INDEX(様式３!$B$20:$M$34,MATCH(集計用シート!$A44,様式３!$A$20:$A$34,0),MATCH(集計用シート!Y$1,様式３!$B$19:$M$19,0)),0),IFERROR(INDEX(様式３!$B$20:$M$34,MATCH(集計用シート!$A44,様式３!$A$20:$A$34,0),MATCH(集計用シート!Y$1,様式３!$B$19:$M$19,0)),0))</f>
        <v>0</v>
      </c>
      <c r="Z44" s="59">
        <f>IF(様式３!$F$18="t",IFERROR(INDEX(様式３!$B$20:$M$34,MATCH(集計用シート!$A44,様式３!$A$20:$A$34,0),MATCH(集計用シート!Z$1,様式３!$B$19:$M$19,0)),0),IFERROR(INDEX(様式３!$B$20:$M$34,MATCH(集計用シート!$A44,様式３!$A$20:$A$34,0),MATCH(集計用シート!Z$1,様式３!$B$19:$M$19,0)),0))</f>
        <v>0</v>
      </c>
    </row>
    <row r="45" spans="1:26">
      <c r="A45" s="37" t="s">
        <v>81</v>
      </c>
      <c r="B45" s="41">
        <f t="shared" si="4"/>
        <v>0</v>
      </c>
      <c r="C45" s="56">
        <f>IF(様式３!$F$18="t",IFERROR(INDEX(様式３!$B$20:$M$34,MATCH(集計用シート!$A45,様式３!$A$20:$A$34,0),MATCH(集計用シート!C$1,様式３!$B$19:$M$19,0)),0),IFERROR(C$56*INDEX(様式３!$B$20:$M$34,MATCH(集計用シート!$A45,様式３!$A$20:$A$34,0),MATCH(集計用シート!C$1,様式３!$B$19:$M$19,0)),0))</f>
        <v>0</v>
      </c>
      <c r="D45" s="56">
        <f>IF(様式３!$F$18="t",IFERROR(INDEX(様式３!$B$20:$M$34,MATCH(集計用シート!$A45,様式３!$A$20:$A$34,0),MATCH(集計用シート!D$1,様式３!$B$19:$M$19,0)),0),IFERROR(D$56*INDEX(様式３!$B$20:$M$34,MATCH(集計用シート!$A45,様式３!$A$20:$A$34,0),MATCH(集計用シート!D$1,様式３!$B$19:$M$19,0)),0))</f>
        <v>0</v>
      </c>
      <c r="E45" s="56">
        <f>IF(様式３!$F$18="t",IFERROR(INDEX(様式３!$B$20:$M$34,MATCH(集計用シート!$A45,様式３!$A$20:$A$34,0),MATCH(集計用シート!E$1,様式３!$B$19:$M$19,0)),0),IFERROR(E$56*INDEX(様式３!$B$20:$M$34,MATCH(集計用シート!$A45,様式３!$A$20:$A$34,0),MATCH(集計用シート!E$1,様式３!$B$19:$M$19,0)),0))</f>
        <v>0</v>
      </c>
      <c r="F45" s="56">
        <f>IF(様式３!$F$18="t",IFERROR(INDEX(様式３!$B$20:$M$34,MATCH(集計用シート!$A45,様式３!$A$20:$A$34,0),MATCH(集計用シート!F$1,様式３!$B$19:$M$19,0)),0),IFERROR(F$56*INDEX(様式３!$B$20:$M$34,MATCH(集計用シート!$A45,様式３!$A$20:$A$34,0),MATCH(集計用シート!F$1,様式３!$B$19:$M$19,0)),0))</f>
        <v>0</v>
      </c>
      <c r="G45" s="56">
        <f>IF(様式３!$F$18="t",IFERROR(INDEX(様式３!$B$20:$M$34,MATCH(集計用シート!$A45,様式３!$A$20:$A$34,0),MATCH(集計用シート!G$1,様式３!$B$19:$M$19,0)),0),IFERROR(G$56*INDEX(様式３!$B$20:$M$34,MATCH(集計用シート!$A45,様式３!$A$20:$A$34,0),MATCH(集計用シート!G$1,様式３!$B$19:$M$19,0)),0))</f>
        <v>0</v>
      </c>
      <c r="H45" s="56">
        <f>IF(様式３!$F$18="t",IFERROR(INDEX(様式３!$B$20:$M$34,MATCH(集計用シート!$A45,様式３!$A$20:$A$34,0),MATCH(集計用シート!H$1,様式３!$B$19:$M$19,0)),0),IFERROR(H$56*INDEX(様式３!$B$20:$M$34,MATCH(集計用シート!$A45,様式３!$A$20:$A$34,0),MATCH(集計用シート!H$1,様式３!$B$19:$M$19,0)),0))</f>
        <v>0</v>
      </c>
      <c r="I45" s="56">
        <f>IF(様式３!$F$18="t",IFERROR(INDEX(様式３!$B$20:$M$34,MATCH(集計用シート!$A45,様式３!$A$20:$A$34,0),MATCH(集計用シート!I$1,様式３!$B$19:$M$19,0)),0),IFERROR(I$56*INDEX(様式３!$B$20:$M$34,MATCH(集計用シート!$A45,様式３!$A$20:$A$34,0),MATCH(集計用シート!I$1,様式３!$B$19:$M$19,0)),0))</f>
        <v>0</v>
      </c>
      <c r="J45" s="56">
        <f>IF(様式３!$F$18="t",IFERROR(INDEX(様式３!$B$20:$M$34,MATCH(集計用シート!$A45,様式３!$A$20:$A$34,0),MATCH(集計用シート!J$1,様式３!$B$19:$M$19,0)),0),IFERROR(J$56*INDEX(様式３!$B$20:$M$34,MATCH(集計用シート!$A45,様式３!$A$20:$A$34,0),MATCH(集計用シート!J$1,様式３!$B$19:$M$19,0)),0))</f>
        <v>0</v>
      </c>
      <c r="K45" s="56">
        <f>IF(様式３!$F$18="t",IFERROR(INDEX(様式３!$B$20:$M$34,MATCH(集計用シート!$A45,様式３!$A$20:$A$34,0),MATCH(集計用シート!K$1,様式３!$B$19:$M$19,0)),0),IFERROR(K$56*INDEX(様式３!$B$20:$M$34,MATCH(集計用シート!$A45,様式３!$A$20:$A$34,0),MATCH(集計用シート!K$1,様式３!$B$19:$M$19,0)),0))</f>
        <v>0</v>
      </c>
      <c r="L45" s="56">
        <f>IF(様式３!$F$18="t",IFERROR(INDEX(様式３!$B$20:$M$34,MATCH(集計用シート!$A45,様式３!$A$20:$A$34,0),MATCH(集計用シート!L$1,様式３!$B$19:$M$19,0)),0),IFERROR(L$56*INDEX(様式３!$B$20:$M$34,MATCH(集計用シート!$A45,様式３!$A$20:$A$34,0),MATCH(集計用シート!L$1,様式３!$B$19:$M$19,0)),0))</f>
        <v>0</v>
      </c>
      <c r="M45" s="56">
        <f>IF(様式３!$F$18="t",IFERROR(INDEX(様式３!$B$20:$M$34,MATCH(集計用シート!$A45,様式３!$A$20:$A$34,0),MATCH(集計用シート!M$1,様式３!$B$19:$M$19,0)),0),IFERROR(M$56*INDEX(様式３!$B$20:$M$34,MATCH(集計用シート!$A45,様式３!$A$20:$A$34,0),MATCH(集計用シート!M$1,様式３!$B$19:$M$19,0)),0))</f>
        <v>0</v>
      </c>
      <c r="N45" s="56">
        <f>IF(様式３!$F$18="t",IFERROR(INDEX(様式３!$B$20:$M$34,MATCH(集計用シート!$A45,様式３!$A$20:$A$34,0),MATCH(集計用シート!N$1,様式３!$B$19:$M$19,0)),0),IFERROR(N$56*INDEX(様式３!$B$20:$M$34,MATCH(集計用シート!$A45,様式３!$A$20:$A$34,0),MATCH(集計用シート!N$1,様式３!$B$19:$M$19,0)),0))</f>
        <v>0</v>
      </c>
      <c r="O45" s="56">
        <f>IF(様式３!$F$18="t",IFERROR(INDEX(様式３!$B$20:$M$34,MATCH(集計用シート!$A45,様式３!$A$20:$A$34,0),MATCH(集計用シート!O$1,様式３!$B$19:$M$19,0)),0),IFERROR(O$56*INDEX(様式３!$B$20:$M$34,MATCH(集計用シート!$A45,様式３!$A$20:$A$34,0),MATCH(集計用シート!O$1,様式３!$B$19:$M$19,0)),0))</f>
        <v>0</v>
      </c>
      <c r="P45" s="56">
        <f>IF(様式３!$F$18="t",IFERROR(INDEX(様式３!$B$20:$M$34,MATCH(集計用シート!$A45,様式３!$A$20:$A$34,0),MATCH(集計用シート!P$1,様式３!$B$19:$M$19,0)),0),IFERROR(P$56*INDEX(様式３!$B$20:$M$34,MATCH(集計用シート!$A45,様式３!$A$20:$A$34,0),MATCH(集計用シート!P$1,様式３!$B$19:$M$19,0)),0))</f>
        <v>0</v>
      </c>
      <c r="Q45" s="56">
        <f>IF(様式３!$F$18="t",IFERROR(INDEX(様式３!$B$20:$M$34,MATCH(集計用シート!$A45,様式３!$A$20:$A$34,0),MATCH(集計用シート!Q$1,様式３!$B$19:$M$19,0)),0),IFERROR(Q$56*INDEX(様式３!$B$20:$M$34,MATCH(集計用シート!$A45,様式３!$A$20:$A$34,0),MATCH(集計用シート!Q$1,様式３!$B$19:$M$19,0)),0))</f>
        <v>0</v>
      </c>
      <c r="R45" s="56">
        <f>IF(様式３!$F$18="t",IFERROR(INDEX(様式３!$B$20:$M$34,MATCH(集計用シート!$A45,様式３!$A$20:$A$34,0),MATCH(集計用シート!R$1,様式３!$B$19:$M$19,0)),0),IFERROR(R$56*INDEX(様式３!$B$20:$M$34,MATCH(集計用シート!$A45,様式３!$A$20:$A$34,0),MATCH(集計用シート!R$1,様式３!$B$19:$M$19,0)),0))</f>
        <v>0</v>
      </c>
      <c r="S45" s="56">
        <f>IF(様式３!$F$18="t",IFERROR(INDEX(様式３!$B$20:$M$34,MATCH(集計用シート!$A45,様式３!$A$20:$A$34,0),MATCH(集計用シート!S$1,様式３!$B$19:$M$19,0)),0),IFERROR(S$56*INDEX(様式３!$B$20:$M$34,MATCH(集計用シート!$A45,様式３!$A$20:$A$34,0),MATCH(集計用シート!S$1,様式３!$B$19:$M$19,0)),0))</f>
        <v>0</v>
      </c>
      <c r="T45" s="56">
        <f>IF(様式３!$F$18="t",IFERROR(INDEX(様式３!$B$20:$M$34,MATCH(集計用シート!$A45,様式３!$A$20:$A$34,0),MATCH(集計用シート!T$1,様式３!$B$19:$M$19,0)),0),IFERROR(T$56*INDEX(様式３!$B$20:$M$34,MATCH(集計用シート!$A45,様式３!$A$20:$A$34,0),MATCH(集計用シート!T$1,様式３!$B$19:$M$19,0)),0))</f>
        <v>0</v>
      </c>
      <c r="U45" s="56">
        <f>IF(様式３!$F$18="t",IFERROR(INDEX(様式３!$B$20:$M$34,MATCH(集計用シート!$A45,様式３!$A$20:$A$34,0),MATCH(集計用シート!U$1,様式３!$B$19:$M$19,0)),0),IFERROR(U$56*INDEX(様式３!$B$20:$M$34,MATCH(集計用シート!$A45,様式３!$A$20:$A$34,0),MATCH(集計用シート!U$1,様式３!$B$19:$M$19,0)),0))</f>
        <v>0</v>
      </c>
      <c r="V45" s="56">
        <f>IF(様式３!$F$18="t",IFERROR(INDEX(様式３!$B$20:$M$34,MATCH(集計用シート!$A45,様式３!$A$20:$A$34,0),MATCH(集計用シート!V$1,様式３!$B$19:$M$19,0)),0),IFERROR(INDEX(様式３!$B$20:$M$34,MATCH(集計用シート!$A45,様式３!$A$20:$A$34,0),MATCH(集計用シート!V$1,様式３!$B$19:$M$19,0)),0))</f>
        <v>0</v>
      </c>
      <c r="W45" s="59">
        <f>IF(様式３!$F$18="t",IFERROR(INDEX(様式３!$B$20:$M$34,MATCH(集計用シート!$A45,様式３!$A$20:$A$34,0),MATCH(集計用シート!W$1,様式３!$B$19:$M$19,0)),0),IFERROR(INDEX(様式３!$B$20:$M$34,MATCH(集計用シート!$A45,様式３!$A$20:$A$34,0),MATCH(集計用シート!W$1,様式３!$B$19:$M$19,0)),0))</f>
        <v>0</v>
      </c>
      <c r="X45" s="56">
        <f>IF(様式３!$F$18="t",IFERROR(INDEX(様式３!$B$20:$M$34,MATCH(集計用シート!$A45,様式３!$A$20:$A$34,0),MATCH(集計用シート!X$1,様式３!$B$19:$M$19,0)),0),IFERROR(INDEX(様式３!$B$20:$M$34,MATCH(集計用シート!$A45,様式３!$A$20:$A$34,0),MATCH(集計用シート!X$1,様式３!$B$19:$M$19,0)),0))</f>
        <v>0</v>
      </c>
      <c r="Y45" s="56">
        <f>IF(様式３!$F$18="t",IFERROR(INDEX(様式３!$B$20:$M$34,MATCH(集計用シート!$A45,様式３!$A$20:$A$34,0),MATCH(集計用シート!Y$1,様式３!$B$19:$M$19,0)),0),IFERROR(INDEX(様式３!$B$20:$M$34,MATCH(集計用シート!$A45,様式３!$A$20:$A$34,0),MATCH(集計用シート!Y$1,様式３!$B$19:$M$19,0)),0))</f>
        <v>0</v>
      </c>
      <c r="Z45" s="59">
        <f>IF(様式３!$F$18="t",IFERROR(INDEX(様式３!$B$20:$M$34,MATCH(集計用シート!$A45,様式３!$A$20:$A$34,0),MATCH(集計用シート!Z$1,様式３!$B$19:$M$19,0)),0),IFERROR(INDEX(様式３!$B$20:$M$34,MATCH(集計用シート!$A45,様式３!$A$20:$A$34,0),MATCH(集計用シート!Z$1,様式３!$B$19:$M$19,0)),0))</f>
        <v>0</v>
      </c>
    </row>
    <row r="46" spans="1:26">
      <c r="A46" s="35" t="s">
        <v>82</v>
      </c>
      <c r="B46" s="39">
        <f t="shared" si="4"/>
        <v>0</v>
      </c>
      <c r="C46" s="56">
        <f>IF(様式３!$F$18="t",IFERROR(INDEX(様式３!$B$20:$M$34,MATCH(集計用シート!$A46,様式３!$A$20:$A$34,0),MATCH(集計用シート!C$1,様式３!$B$19:$M$19,0)),0),IFERROR(C$56*INDEX(様式３!$B$20:$M$34,MATCH(集計用シート!$A46,様式３!$A$20:$A$34,0),MATCH(集計用シート!C$1,様式３!$B$19:$M$19,0)),0))</f>
        <v>0</v>
      </c>
      <c r="D46" s="56">
        <f>IF(様式３!$F$18="t",IFERROR(INDEX(様式３!$B$20:$M$34,MATCH(集計用シート!$A46,様式３!$A$20:$A$34,0),MATCH(集計用シート!D$1,様式３!$B$19:$M$19,0)),0),IFERROR(D$56*INDEX(様式３!$B$20:$M$34,MATCH(集計用シート!$A46,様式３!$A$20:$A$34,0),MATCH(集計用シート!D$1,様式３!$B$19:$M$19,0)),0))</f>
        <v>0</v>
      </c>
      <c r="E46" s="56">
        <f>IF(様式３!$F$18="t",IFERROR(INDEX(様式３!$B$20:$M$34,MATCH(集計用シート!$A46,様式３!$A$20:$A$34,0),MATCH(集計用シート!E$1,様式３!$B$19:$M$19,0)),0),IFERROR(E$56*INDEX(様式３!$B$20:$M$34,MATCH(集計用シート!$A46,様式３!$A$20:$A$34,0),MATCH(集計用シート!E$1,様式３!$B$19:$M$19,0)),0))</f>
        <v>0</v>
      </c>
      <c r="F46" s="56">
        <f>IF(様式３!$F$18="t",IFERROR(INDEX(様式３!$B$20:$M$34,MATCH(集計用シート!$A46,様式３!$A$20:$A$34,0),MATCH(集計用シート!F$1,様式３!$B$19:$M$19,0)),0),IFERROR(F$56*INDEX(様式３!$B$20:$M$34,MATCH(集計用シート!$A46,様式３!$A$20:$A$34,0),MATCH(集計用シート!F$1,様式３!$B$19:$M$19,0)),0))</f>
        <v>0</v>
      </c>
      <c r="G46" s="56">
        <f>IF(様式３!$F$18="t",IFERROR(INDEX(様式３!$B$20:$M$34,MATCH(集計用シート!$A46,様式３!$A$20:$A$34,0),MATCH(集計用シート!G$1,様式３!$B$19:$M$19,0)),0),IFERROR(G$56*INDEX(様式３!$B$20:$M$34,MATCH(集計用シート!$A46,様式３!$A$20:$A$34,0),MATCH(集計用シート!G$1,様式３!$B$19:$M$19,0)),0))</f>
        <v>0</v>
      </c>
      <c r="H46" s="56">
        <f>IF(様式３!$F$18="t",IFERROR(INDEX(様式３!$B$20:$M$34,MATCH(集計用シート!$A46,様式３!$A$20:$A$34,0),MATCH(集計用シート!H$1,様式３!$B$19:$M$19,0)),0),IFERROR(H$56*INDEX(様式３!$B$20:$M$34,MATCH(集計用シート!$A46,様式３!$A$20:$A$34,0),MATCH(集計用シート!H$1,様式３!$B$19:$M$19,0)),0))</f>
        <v>0</v>
      </c>
      <c r="I46" s="56">
        <f>IF(様式３!$F$18="t",IFERROR(INDEX(様式３!$B$20:$M$34,MATCH(集計用シート!$A46,様式３!$A$20:$A$34,0),MATCH(集計用シート!I$1,様式３!$B$19:$M$19,0)),0),IFERROR(I$56*INDEX(様式３!$B$20:$M$34,MATCH(集計用シート!$A46,様式３!$A$20:$A$34,0),MATCH(集計用シート!I$1,様式３!$B$19:$M$19,0)),0))</f>
        <v>0</v>
      </c>
      <c r="J46" s="56">
        <f>IF(様式３!$F$18="t",IFERROR(INDEX(様式３!$B$20:$M$34,MATCH(集計用シート!$A46,様式３!$A$20:$A$34,0),MATCH(集計用シート!J$1,様式３!$B$19:$M$19,0)),0),IFERROR(J$56*INDEX(様式３!$B$20:$M$34,MATCH(集計用シート!$A46,様式３!$A$20:$A$34,0),MATCH(集計用シート!J$1,様式３!$B$19:$M$19,0)),0))</f>
        <v>0</v>
      </c>
      <c r="K46" s="56">
        <f>IF(様式３!$F$18="t",IFERROR(INDEX(様式３!$B$20:$M$34,MATCH(集計用シート!$A46,様式３!$A$20:$A$34,0),MATCH(集計用シート!K$1,様式３!$B$19:$M$19,0)),0),IFERROR(K$56*INDEX(様式３!$B$20:$M$34,MATCH(集計用シート!$A46,様式３!$A$20:$A$34,0),MATCH(集計用シート!K$1,様式３!$B$19:$M$19,0)),0))</f>
        <v>0</v>
      </c>
      <c r="L46" s="56">
        <f>IF(様式３!$F$18="t",IFERROR(INDEX(様式３!$B$20:$M$34,MATCH(集計用シート!$A46,様式３!$A$20:$A$34,0),MATCH(集計用シート!L$1,様式３!$B$19:$M$19,0)),0),IFERROR(L$56*INDEX(様式３!$B$20:$M$34,MATCH(集計用シート!$A46,様式３!$A$20:$A$34,0),MATCH(集計用シート!L$1,様式３!$B$19:$M$19,0)),0))</f>
        <v>0</v>
      </c>
      <c r="M46" s="56">
        <f>IF(様式３!$F$18="t",IFERROR(INDEX(様式３!$B$20:$M$34,MATCH(集計用シート!$A46,様式３!$A$20:$A$34,0),MATCH(集計用シート!M$1,様式３!$B$19:$M$19,0)),0),IFERROR(M$56*INDEX(様式３!$B$20:$M$34,MATCH(集計用シート!$A46,様式３!$A$20:$A$34,0),MATCH(集計用シート!M$1,様式３!$B$19:$M$19,0)),0))</f>
        <v>0</v>
      </c>
      <c r="N46" s="56">
        <f>IF(様式３!$F$18="t",IFERROR(INDEX(様式３!$B$20:$M$34,MATCH(集計用シート!$A46,様式３!$A$20:$A$34,0),MATCH(集計用シート!N$1,様式３!$B$19:$M$19,0)),0),IFERROR(N$56*INDEX(様式３!$B$20:$M$34,MATCH(集計用シート!$A46,様式３!$A$20:$A$34,0),MATCH(集計用シート!N$1,様式３!$B$19:$M$19,0)),0))</f>
        <v>0</v>
      </c>
      <c r="O46" s="56">
        <f>IF(様式３!$F$18="t",IFERROR(INDEX(様式３!$B$20:$M$34,MATCH(集計用シート!$A46,様式３!$A$20:$A$34,0),MATCH(集計用シート!O$1,様式３!$B$19:$M$19,0)),0),IFERROR(O$56*INDEX(様式３!$B$20:$M$34,MATCH(集計用シート!$A46,様式３!$A$20:$A$34,0),MATCH(集計用シート!O$1,様式３!$B$19:$M$19,0)),0))</f>
        <v>0</v>
      </c>
      <c r="P46" s="56">
        <f>IF(様式３!$F$18="t",IFERROR(INDEX(様式３!$B$20:$M$34,MATCH(集計用シート!$A46,様式３!$A$20:$A$34,0),MATCH(集計用シート!P$1,様式３!$B$19:$M$19,0)),0),IFERROR(P$56*INDEX(様式３!$B$20:$M$34,MATCH(集計用シート!$A46,様式３!$A$20:$A$34,0),MATCH(集計用シート!P$1,様式３!$B$19:$M$19,0)),0))</f>
        <v>0</v>
      </c>
      <c r="Q46" s="56">
        <f>IF(様式３!$F$18="t",IFERROR(INDEX(様式３!$B$20:$M$34,MATCH(集計用シート!$A46,様式３!$A$20:$A$34,0),MATCH(集計用シート!Q$1,様式３!$B$19:$M$19,0)),0),IFERROR(Q$56*INDEX(様式３!$B$20:$M$34,MATCH(集計用シート!$A46,様式３!$A$20:$A$34,0),MATCH(集計用シート!Q$1,様式３!$B$19:$M$19,0)),0))</f>
        <v>0</v>
      </c>
      <c r="R46" s="56">
        <f>IF(様式３!$F$18="t",IFERROR(INDEX(様式３!$B$20:$M$34,MATCH(集計用シート!$A46,様式３!$A$20:$A$34,0),MATCH(集計用シート!R$1,様式３!$B$19:$M$19,0)),0),IFERROR(R$56*INDEX(様式３!$B$20:$M$34,MATCH(集計用シート!$A46,様式３!$A$20:$A$34,0),MATCH(集計用シート!R$1,様式３!$B$19:$M$19,0)),0))</f>
        <v>0</v>
      </c>
      <c r="S46" s="56">
        <f>IF(様式３!$F$18="t",IFERROR(INDEX(様式３!$B$20:$M$34,MATCH(集計用シート!$A46,様式３!$A$20:$A$34,0),MATCH(集計用シート!S$1,様式３!$B$19:$M$19,0)),0),IFERROR(S$56*INDEX(様式３!$B$20:$M$34,MATCH(集計用シート!$A46,様式３!$A$20:$A$34,0),MATCH(集計用シート!S$1,様式３!$B$19:$M$19,0)),0))</f>
        <v>0</v>
      </c>
      <c r="T46" s="56">
        <f>IF(様式３!$F$18="t",IFERROR(INDEX(様式３!$B$20:$M$34,MATCH(集計用シート!$A46,様式３!$A$20:$A$34,0),MATCH(集計用シート!T$1,様式３!$B$19:$M$19,0)),0),IFERROR(T$56*INDEX(様式３!$B$20:$M$34,MATCH(集計用シート!$A46,様式３!$A$20:$A$34,0),MATCH(集計用シート!T$1,様式３!$B$19:$M$19,0)),0))</f>
        <v>0</v>
      </c>
      <c r="U46" s="56">
        <f>IF(様式３!$F$18="t",IFERROR(INDEX(様式３!$B$20:$M$34,MATCH(集計用シート!$A46,様式３!$A$20:$A$34,0),MATCH(集計用シート!U$1,様式３!$B$19:$M$19,0)),0),IFERROR(U$56*INDEX(様式３!$B$20:$M$34,MATCH(集計用シート!$A46,様式３!$A$20:$A$34,0),MATCH(集計用シート!U$1,様式３!$B$19:$M$19,0)),0))</f>
        <v>0</v>
      </c>
      <c r="V46" s="56">
        <f>IF(様式３!$F$18="t",IFERROR(INDEX(様式３!$B$20:$M$34,MATCH(集計用シート!$A46,様式３!$A$20:$A$34,0),MATCH(集計用シート!V$1,様式３!$B$19:$M$19,0)),0),IFERROR(INDEX(様式３!$B$20:$M$34,MATCH(集計用シート!$A46,様式３!$A$20:$A$34,0),MATCH(集計用シート!V$1,様式３!$B$19:$M$19,0)),0))</f>
        <v>0</v>
      </c>
      <c r="W46" s="59">
        <f>IF(様式３!$F$18="t",IFERROR(INDEX(様式３!$B$20:$M$34,MATCH(集計用シート!$A46,様式３!$A$20:$A$34,0),MATCH(集計用シート!W$1,様式３!$B$19:$M$19,0)),0),IFERROR(INDEX(様式３!$B$20:$M$34,MATCH(集計用シート!$A46,様式３!$A$20:$A$34,0),MATCH(集計用シート!W$1,様式３!$B$19:$M$19,0)),0))</f>
        <v>0</v>
      </c>
      <c r="X46" s="56">
        <f>IF(様式３!$F$18="t",IFERROR(INDEX(様式３!$B$20:$M$34,MATCH(集計用シート!$A46,様式３!$A$20:$A$34,0),MATCH(集計用シート!X$1,様式３!$B$19:$M$19,0)),0),IFERROR(INDEX(様式３!$B$20:$M$34,MATCH(集計用シート!$A46,様式３!$A$20:$A$34,0),MATCH(集計用シート!X$1,様式３!$B$19:$M$19,0)),0))</f>
        <v>0</v>
      </c>
      <c r="Y46" s="56">
        <f>IF(様式３!$F$18="t",IFERROR(INDEX(様式３!$B$20:$M$34,MATCH(集計用シート!$A46,様式３!$A$20:$A$34,0),MATCH(集計用シート!Y$1,様式３!$B$19:$M$19,0)),0),IFERROR(INDEX(様式３!$B$20:$M$34,MATCH(集計用シート!$A46,様式３!$A$20:$A$34,0),MATCH(集計用シート!Y$1,様式３!$B$19:$M$19,0)),0))</f>
        <v>0</v>
      </c>
      <c r="Z46" s="59">
        <f>IF(様式３!$F$18="t",IFERROR(INDEX(様式３!$B$20:$M$34,MATCH(集計用シート!$A46,様式３!$A$20:$A$34,0),MATCH(集計用シート!Z$1,様式３!$B$19:$M$19,0)),0),IFERROR(INDEX(様式３!$B$20:$M$34,MATCH(集計用シート!$A46,様式３!$A$20:$A$34,0),MATCH(集計用シート!Z$1,様式３!$B$19:$M$19,0)),0))</f>
        <v>0</v>
      </c>
    </row>
    <row r="47" spans="1:26">
      <c r="A47" s="36" t="s">
        <v>83</v>
      </c>
      <c r="B47" s="40">
        <f t="shared" si="4"/>
        <v>0</v>
      </c>
      <c r="C47" s="56">
        <f>IF(様式３!$F$18="t",IFERROR(INDEX(様式３!$B$20:$M$34,MATCH(集計用シート!$A47,様式３!$A$20:$A$34,0),MATCH(集計用シート!C$1,様式３!$B$19:$M$19,0)),0),IFERROR(C$56*INDEX(様式３!$B$20:$M$34,MATCH(集計用シート!$A47,様式３!$A$20:$A$34,0),MATCH(集計用シート!C$1,様式３!$B$19:$M$19,0)),0))</f>
        <v>0</v>
      </c>
      <c r="D47" s="56">
        <f>IF(様式３!$F$18="t",IFERROR(INDEX(様式３!$B$20:$M$34,MATCH(集計用シート!$A47,様式３!$A$20:$A$34,0),MATCH(集計用シート!D$1,様式３!$B$19:$M$19,0)),0),IFERROR(D$56*INDEX(様式３!$B$20:$M$34,MATCH(集計用シート!$A47,様式３!$A$20:$A$34,0),MATCH(集計用シート!D$1,様式３!$B$19:$M$19,0)),0))</f>
        <v>0</v>
      </c>
      <c r="E47" s="56">
        <f>IF(様式３!$F$18="t",IFERROR(INDEX(様式３!$B$20:$M$34,MATCH(集計用シート!$A47,様式３!$A$20:$A$34,0),MATCH(集計用シート!E$1,様式３!$B$19:$M$19,0)),0),IFERROR(E$56*INDEX(様式３!$B$20:$M$34,MATCH(集計用シート!$A47,様式３!$A$20:$A$34,0),MATCH(集計用シート!E$1,様式３!$B$19:$M$19,0)),0))</f>
        <v>0</v>
      </c>
      <c r="F47" s="56">
        <f>IF(様式３!$F$18="t",IFERROR(INDEX(様式３!$B$20:$M$34,MATCH(集計用シート!$A47,様式３!$A$20:$A$34,0),MATCH(集計用シート!F$1,様式３!$B$19:$M$19,0)),0),IFERROR(F$56*INDEX(様式３!$B$20:$M$34,MATCH(集計用シート!$A47,様式３!$A$20:$A$34,0),MATCH(集計用シート!F$1,様式３!$B$19:$M$19,0)),0))</f>
        <v>0</v>
      </c>
      <c r="G47" s="56">
        <f>IF(様式３!$F$18="t",IFERROR(INDEX(様式３!$B$20:$M$34,MATCH(集計用シート!$A47,様式３!$A$20:$A$34,0),MATCH(集計用シート!G$1,様式３!$B$19:$M$19,0)),0),IFERROR(G$56*INDEX(様式３!$B$20:$M$34,MATCH(集計用シート!$A47,様式３!$A$20:$A$34,0),MATCH(集計用シート!G$1,様式３!$B$19:$M$19,0)),0))</f>
        <v>0</v>
      </c>
      <c r="H47" s="56">
        <f>IF(様式３!$F$18="t",IFERROR(INDEX(様式３!$B$20:$M$34,MATCH(集計用シート!$A47,様式３!$A$20:$A$34,0),MATCH(集計用シート!H$1,様式３!$B$19:$M$19,0)),0),IFERROR(H$56*INDEX(様式３!$B$20:$M$34,MATCH(集計用シート!$A47,様式３!$A$20:$A$34,0),MATCH(集計用シート!H$1,様式３!$B$19:$M$19,0)),0))</f>
        <v>0</v>
      </c>
      <c r="I47" s="56">
        <f>IF(様式３!$F$18="t",IFERROR(INDEX(様式３!$B$20:$M$34,MATCH(集計用シート!$A47,様式３!$A$20:$A$34,0),MATCH(集計用シート!I$1,様式３!$B$19:$M$19,0)),0),IFERROR(I$56*INDEX(様式３!$B$20:$M$34,MATCH(集計用シート!$A47,様式３!$A$20:$A$34,0),MATCH(集計用シート!I$1,様式３!$B$19:$M$19,0)),0))</f>
        <v>0</v>
      </c>
      <c r="J47" s="56">
        <f>IF(様式３!$F$18="t",IFERROR(INDEX(様式３!$B$20:$M$34,MATCH(集計用シート!$A47,様式３!$A$20:$A$34,0),MATCH(集計用シート!J$1,様式３!$B$19:$M$19,0)),0),IFERROR(J$56*INDEX(様式３!$B$20:$M$34,MATCH(集計用シート!$A47,様式３!$A$20:$A$34,0),MATCH(集計用シート!J$1,様式３!$B$19:$M$19,0)),0))</f>
        <v>0</v>
      </c>
      <c r="K47" s="56">
        <f>IF(様式３!$F$18="t",IFERROR(INDEX(様式３!$B$20:$M$34,MATCH(集計用シート!$A47,様式３!$A$20:$A$34,0),MATCH(集計用シート!K$1,様式３!$B$19:$M$19,0)),0),IFERROR(K$56*INDEX(様式３!$B$20:$M$34,MATCH(集計用シート!$A47,様式３!$A$20:$A$34,0),MATCH(集計用シート!K$1,様式３!$B$19:$M$19,0)),0))</f>
        <v>0</v>
      </c>
      <c r="L47" s="56">
        <f>IF(様式３!$F$18="t",IFERROR(INDEX(様式３!$B$20:$M$34,MATCH(集計用シート!$A47,様式３!$A$20:$A$34,0),MATCH(集計用シート!L$1,様式３!$B$19:$M$19,0)),0),IFERROR(L$56*INDEX(様式３!$B$20:$M$34,MATCH(集計用シート!$A47,様式３!$A$20:$A$34,0),MATCH(集計用シート!L$1,様式３!$B$19:$M$19,0)),0))</f>
        <v>0</v>
      </c>
      <c r="M47" s="56">
        <f>IF(様式３!$F$18="t",IFERROR(INDEX(様式３!$B$20:$M$34,MATCH(集計用シート!$A47,様式３!$A$20:$A$34,0),MATCH(集計用シート!M$1,様式３!$B$19:$M$19,0)),0),IFERROR(M$56*INDEX(様式３!$B$20:$M$34,MATCH(集計用シート!$A47,様式３!$A$20:$A$34,0),MATCH(集計用シート!M$1,様式３!$B$19:$M$19,0)),0))</f>
        <v>0</v>
      </c>
      <c r="N47" s="56">
        <f>IF(様式３!$F$18="t",IFERROR(INDEX(様式３!$B$20:$M$34,MATCH(集計用シート!$A47,様式３!$A$20:$A$34,0),MATCH(集計用シート!N$1,様式３!$B$19:$M$19,0)),0),IFERROR(N$56*INDEX(様式３!$B$20:$M$34,MATCH(集計用シート!$A47,様式３!$A$20:$A$34,0),MATCH(集計用シート!N$1,様式３!$B$19:$M$19,0)),0))</f>
        <v>0</v>
      </c>
      <c r="O47" s="56">
        <f>IF(様式３!$F$18="t",IFERROR(INDEX(様式３!$B$20:$M$34,MATCH(集計用シート!$A47,様式３!$A$20:$A$34,0),MATCH(集計用シート!O$1,様式３!$B$19:$M$19,0)),0),IFERROR(O$56*INDEX(様式３!$B$20:$M$34,MATCH(集計用シート!$A47,様式３!$A$20:$A$34,0),MATCH(集計用シート!O$1,様式３!$B$19:$M$19,0)),0))</f>
        <v>0</v>
      </c>
      <c r="P47" s="56">
        <f>IF(様式３!$F$18="t",IFERROR(INDEX(様式３!$B$20:$M$34,MATCH(集計用シート!$A47,様式３!$A$20:$A$34,0),MATCH(集計用シート!P$1,様式３!$B$19:$M$19,0)),0),IFERROR(P$56*INDEX(様式３!$B$20:$M$34,MATCH(集計用シート!$A47,様式３!$A$20:$A$34,0),MATCH(集計用シート!P$1,様式３!$B$19:$M$19,0)),0))</f>
        <v>0</v>
      </c>
      <c r="Q47" s="56">
        <f>IF(様式３!$F$18="t",IFERROR(INDEX(様式３!$B$20:$M$34,MATCH(集計用シート!$A47,様式３!$A$20:$A$34,0),MATCH(集計用シート!Q$1,様式３!$B$19:$M$19,0)),0),IFERROR(Q$56*INDEX(様式３!$B$20:$M$34,MATCH(集計用シート!$A47,様式３!$A$20:$A$34,0),MATCH(集計用シート!Q$1,様式３!$B$19:$M$19,0)),0))</f>
        <v>0</v>
      </c>
      <c r="R47" s="56">
        <f>IF(様式３!$F$18="t",IFERROR(INDEX(様式３!$B$20:$M$34,MATCH(集計用シート!$A47,様式３!$A$20:$A$34,0),MATCH(集計用シート!R$1,様式３!$B$19:$M$19,0)),0),IFERROR(R$56*INDEX(様式３!$B$20:$M$34,MATCH(集計用シート!$A47,様式３!$A$20:$A$34,0),MATCH(集計用シート!R$1,様式３!$B$19:$M$19,0)),0))</f>
        <v>0</v>
      </c>
      <c r="S47" s="56">
        <f>IF(様式３!$F$18="t",IFERROR(INDEX(様式３!$B$20:$M$34,MATCH(集計用シート!$A47,様式３!$A$20:$A$34,0),MATCH(集計用シート!S$1,様式３!$B$19:$M$19,0)),0),IFERROR(S$56*INDEX(様式３!$B$20:$M$34,MATCH(集計用シート!$A47,様式３!$A$20:$A$34,0),MATCH(集計用シート!S$1,様式３!$B$19:$M$19,0)),0))</f>
        <v>0</v>
      </c>
      <c r="T47" s="56">
        <f>IF(様式３!$F$18="t",IFERROR(INDEX(様式３!$B$20:$M$34,MATCH(集計用シート!$A47,様式３!$A$20:$A$34,0),MATCH(集計用シート!T$1,様式３!$B$19:$M$19,0)),0),IFERROR(T$56*INDEX(様式３!$B$20:$M$34,MATCH(集計用シート!$A47,様式３!$A$20:$A$34,0),MATCH(集計用シート!T$1,様式３!$B$19:$M$19,0)),0))</f>
        <v>0</v>
      </c>
      <c r="U47" s="56">
        <f>IF(様式３!$F$18="t",IFERROR(INDEX(様式３!$B$20:$M$34,MATCH(集計用シート!$A47,様式３!$A$20:$A$34,0),MATCH(集計用シート!U$1,様式３!$B$19:$M$19,0)),0),IFERROR(U$56*INDEX(様式３!$B$20:$M$34,MATCH(集計用シート!$A47,様式３!$A$20:$A$34,0),MATCH(集計用シート!U$1,様式３!$B$19:$M$19,0)),0))</f>
        <v>0</v>
      </c>
      <c r="V47" s="56">
        <f>IF(様式３!$F$18="t",IFERROR(INDEX(様式３!$B$20:$M$34,MATCH(集計用シート!$A47,様式３!$A$20:$A$34,0),MATCH(集計用シート!V$1,様式３!$B$19:$M$19,0)),0),IFERROR(INDEX(様式３!$B$20:$M$34,MATCH(集計用シート!$A47,様式３!$A$20:$A$34,0),MATCH(集計用シート!V$1,様式３!$B$19:$M$19,0)),0))</f>
        <v>0</v>
      </c>
      <c r="W47" s="59">
        <f>IF(様式３!$F$18="t",IFERROR(INDEX(様式３!$B$20:$M$34,MATCH(集計用シート!$A47,様式３!$A$20:$A$34,0),MATCH(集計用シート!W$1,様式３!$B$19:$M$19,0)),0),IFERROR(INDEX(様式３!$B$20:$M$34,MATCH(集計用シート!$A47,様式３!$A$20:$A$34,0),MATCH(集計用シート!W$1,様式３!$B$19:$M$19,0)),0))</f>
        <v>0</v>
      </c>
      <c r="X47" s="56">
        <f>IF(様式３!$F$18="t",IFERROR(INDEX(様式３!$B$20:$M$34,MATCH(集計用シート!$A47,様式３!$A$20:$A$34,0),MATCH(集計用シート!X$1,様式３!$B$19:$M$19,0)),0),IFERROR(INDEX(様式３!$B$20:$M$34,MATCH(集計用シート!$A47,様式３!$A$20:$A$34,0),MATCH(集計用シート!X$1,様式３!$B$19:$M$19,0)),0))</f>
        <v>0</v>
      </c>
      <c r="Y47" s="56">
        <f>IF(様式３!$F$18="t",IFERROR(INDEX(様式３!$B$20:$M$34,MATCH(集計用シート!$A47,様式３!$A$20:$A$34,0),MATCH(集計用シート!Y$1,様式３!$B$19:$M$19,0)),0),IFERROR(INDEX(様式３!$B$20:$M$34,MATCH(集計用シート!$A47,様式３!$A$20:$A$34,0),MATCH(集計用シート!Y$1,様式３!$B$19:$M$19,0)),0))</f>
        <v>0</v>
      </c>
      <c r="Z47" s="59">
        <f>IF(様式３!$F$18="t",IFERROR(INDEX(様式３!$B$20:$M$34,MATCH(集計用シート!$A47,様式３!$A$20:$A$34,0),MATCH(集計用シート!Z$1,様式３!$B$19:$M$19,0)),0),IFERROR(INDEX(様式３!$B$20:$M$34,MATCH(集計用シート!$A47,様式３!$A$20:$A$34,0),MATCH(集計用シート!Z$1,様式３!$B$19:$M$19,0)),0))</f>
        <v>0</v>
      </c>
    </row>
    <row r="48" spans="1:26">
      <c r="A48" s="36" t="s">
        <v>84</v>
      </c>
      <c r="B48" s="40">
        <f t="shared" si="4"/>
        <v>0</v>
      </c>
      <c r="C48" s="56">
        <f>IF(様式３!$F$18="t",IFERROR(INDEX(様式３!$B$20:$M$34,MATCH(集計用シート!$A48,様式３!$A$20:$A$34,0),MATCH(集計用シート!C$1,様式３!$B$19:$M$19,0)),0),IFERROR(C$56*INDEX(様式３!$B$20:$M$34,MATCH(集計用シート!$A48,様式３!$A$20:$A$34,0),MATCH(集計用シート!C$1,様式３!$B$19:$M$19,0)),0))</f>
        <v>0</v>
      </c>
      <c r="D48" s="56">
        <f>IF(様式３!$F$18="t",IFERROR(INDEX(様式３!$B$20:$M$34,MATCH(集計用シート!$A48,様式３!$A$20:$A$34,0),MATCH(集計用シート!D$1,様式３!$B$19:$M$19,0)),0),IFERROR(D$56*INDEX(様式３!$B$20:$M$34,MATCH(集計用シート!$A48,様式３!$A$20:$A$34,0),MATCH(集計用シート!D$1,様式３!$B$19:$M$19,0)),0))</f>
        <v>0</v>
      </c>
      <c r="E48" s="56">
        <f>IF(様式３!$F$18="t",IFERROR(INDEX(様式３!$B$20:$M$34,MATCH(集計用シート!$A48,様式３!$A$20:$A$34,0),MATCH(集計用シート!E$1,様式３!$B$19:$M$19,0)),0),IFERROR(E$56*INDEX(様式３!$B$20:$M$34,MATCH(集計用シート!$A48,様式３!$A$20:$A$34,0),MATCH(集計用シート!E$1,様式３!$B$19:$M$19,0)),0))</f>
        <v>0</v>
      </c>
      <c r="F48" s="56">
        <f>IF(様式３!$F$18="t",IFERROR(INDEX(様式３!$B$20:$M$34,MATCH(集計用シート!$A48,様式３!$A$20:$A$34,0),MATCH(集計用シート!F$1,様式３!$B$19:$M$19,0)),0),IFERROR(F$56*INDEX(様式３!$B$20:$M$34,MATCH(集計用シート!$A48,様式３!$A$20:$A$34,0),MATCH(集計用シート!F$1,様式３!$B$19:$M$19,0)),0))</f>
        <v>0</v>
      </c>
      <c r="G48" s="56">
        <f>IF(様式３!$F$18="t",IFERROR(INDEX(様式３!$B$20:$M$34,MATCH(集計用シート!$A48,様式３!$A$20:$A$34,0),MATCH(集計用シート!G$1,様式３!$B$19:$M$19,0)),0),IFERROR(G$56*INDEX(様式３!$B$20:$M$34,MATCH(集計用シート!$A48,様式３!$A$20:$A$34,0),MATCH(集計用シート!G$1,様式３!$B$19:$M$19,0)),0))</f>
        <v>0</v>
      </c>
      <c r="H48" s="56">
        <f>IF(様式３!$F$18="t",IFERROR(INDEX(様式３!$B$20:$M$34,MATCH(集計用シート!$A48,様式３!$A$20:$A$34,0),MATCH(集計用シート!H$1,様式３!$B$19:$M$19,0)),0),IFERROR(H$56*INDEX(様式３!$B$20:$M$34,MATCH(集計用シート!$A48,様式３!$A$20:$A$34,0),MATCH(集計用シート!H$1,様式３!$B$19:$M$19,0)),0))</f>
        <v>0</v>
      </c>
      <c r="I48" s="56">
        <f>IF(様式３!$F$18="t",IFERROR(INDEX(様式３!$B$20:$M$34,MATCH(集計用シート!$A48,様式３!$A$20:$A$34,0),MATCH(集計用シート!I$1,様式３!$B$19:$M$19,0)),0),IFERROR(I$56*INDEX(様式３!$B$20:$M$34,MATCH(集計用シート!$A48,様式３!$A$20:$A$34,0),MATCH(集計用シート!I$1,様式３!$B$19:$M$19,0)),0))</f>
        <v>0</v>
      </c>
      <c r="J48" s="56">
        <f>IF(様式３!$F$18="t",IFERROR(INDEX(様式３!$B$20:$M$34,MATCH(集計用シート!$A48,様式３!$A$20:$A$34,0),MATCH(集計用シート!J$1,様式３!$B$19:$M$19,0)),0),IFERROR(J$56*INDEX(様式３!$B$20:$M$34,MATCH(集計用シート!$A48,様式３!$A$20:$A$34,0),MATCH(集計用シート!J$1,様式３!$B$19:$M$19,0)),0))</f>
        <v>0</v>
      </c>
      <c r="K48" s="56">
        <f>IF(様式３!$F$18="t",IFERROR(INDEX(様式３!$B$20:$M$34,MATCH(集計用シート!$A48,様式３!$A$20:$A$34,0),MATCH(集計用シート!K$1,様式３!$B$19:$M$19,0)),0),IFERROR(K$56*INDEX(様式３!$B$20:$M$34,MATCH(集計用シート!$A48,様式３!$A$20:$A$34,0),MATCH(集計用シート!K$1,様式３!$B$19:$M$19,0)),0))</f>
        <v>0</v>
      </c>
      <c r="L48" s="56">
        <f>IF(様式３!$F$18="t",IFERROR(INDEX(様式３!$B$20:$M$34,MATCH(集計用シート!$A48,様式３!$A$20:$A$34,0),MATCH(集計用シート!L$1,様式３!$B$19:$M$19,0)),0),IFERROR(L$56*INDEX(様式３!$B$20:$M$34,MATCH(集計用シート!$A48,様式３!$A$20:$A$34,0),MATCH(集計用シート!L$1,様式３!$B$19:$M$19,0)),0))</f>
        <v>0</v>
      </c>
      <c r="M48" s="56">
        <f>IF(様式３!$F$18="t",IFERROR(INDEX(様式３!$B$20:$M$34,MATCH(集計用シート!$A48,様式３!$A$20:$A$34,0),MATCH(集計用シート!M$1,様式３!$B$19:$M$19,0)),0),IFERROR(M$56*INDEX(様式３!$B$20:$M$34,MATCH(集計用シート!$A48,様式３!$A$20:$A$34,0),MATCH(集計用シート!M$1,様式３!$B$19:$M$19,0)),0))</f>
        <v>0</v>
      </c>
      <c r="N48" s="56">
        <f>IF(様式３!$F$18="t",IFERROR(INDEX(様式３!$B$20:$M$34,MATCH(集計用シート!$A48,様式３!$A$20:$A$34,0),MATCH(集計用シート!N$1,様式３!$B$19:$M$19,0)),0),IFERROR(N$56*INDEX(様式３!$B$20:$M$34,MATCH(集計用シート!$A48,様式３!$A$20:$A$34,0),MATCH(集計用シート!N$1,様式３!$B$19:$M$19,0)),0))</f>
        <v>0</v>
      </c>
      <c r="O48" s="56">
        <f>IF(様式３!$F$18="t",IFERROR(INDEX(様式３!$B$20:$M$34,MATCH(集計用シート!$A48,様式３!$A$20:$A$34,0),MATCH(集計用シート!O$1,様式３!$B$19:$M$19,0)),0),IFERROR(O$56*INDEX(様式３!$B$20:$M$34,MATCH(集計用シート!$A48,様式３!$A$20:$A$34,0),MATCH(集計用シート!O$1,様式３!$B$19:$M$19,0)),0))</f>
        <v>0</v>
      </c>
      <c r="P48" s="56">
        <f>IF(様式３!$F$18="t",IFERROR(INDEX(様式３!$B$20:$M$34,MATCH(集計用シート!$A48,様式３!$A$20:$A$34,0),MATCH(集計用シート!P$1,様式３!$B$19:$M$19,0)),0),IFERROR(P$56*INDEX(様式３!$B$20:$M$34,MATCH(集計用シート!$A48,様式３!$A$20:$A$34,0),MATCH(集計用シート!P$1,様式３!$B$19:$M$19,0)),0))</f>
        <v>0</v>
      </c>
      <c r="Q48" s="56">
        <f>IF(様式３!$F$18="t",IFERROR(INDEX(様式３!$B$20:$M$34,MATCH(集計用シート!$A48,様式３!$A$20:$A$34,0),MATCH(集計用シート!Q$1,様式３!$B$19:$M$19,0)),0),IFERROR(Q$56*INDEX(様式３!$B$20:$M$34,MATCH(集計用シート!$A48,様式３!$A$20:$A$34,0),MATCH(集計用シート!Q$1,様式３!$B$19:$M$19,0)),0))</f>
        <v>0</v>
      </c>
      <c r="R48" s="56">
        <f>IF(様式３!$F$18="t",IFERROR(INDEX(様式３!$B$20:$M$34,MATCH(集計用シート!$A48,様式３!$A$20:$A$34,0),MATCH(集計用シート!R$1,様式３!$B$19:$M$19,0)),0),IFERROR(R$56*INDEX(様式３!$B$20:$M$34,MATCH(集計用シート!$A48,様式３!$A$20:$A$34,0),MATCH(集計用シート!R$1,様式３!$B$19:$M$19,0)),0))</f>
        <v>0</v>
      </c>
      <c r="S48" s="56">
        <f>IF(様式３!$F$18="t",IFERROR(INDEX(様式３!$B$20:$M$34,MATCH(集計用シート!$A48,様式３!$A$20:$A$34,0),MATCH(集計用シート!S$1,様式３!$B$19:$M$19,0)),0),IFERROR(S$56*INDEX(様式３!$B$20:$M$34,MATCH(集計用シート!$A48,様式３!$A$20:$A$34,0),MATCH(集計用シート!S$1,様式３!$B$19:$M$19,0)),0))</f>
        <v>0</v>
      </c>
      <c r="T48" s="56">
        <f>IF(様式３!$F$18="t",IFERROR(INDEX(様式３!$B$20:$M$34,MATCH(集計用シート!$A48,様式３!$A$20:$A$34,0),MATCH(集計用シート!T$1,様式３!$B$19:$M$19,0)),0),IFERROR(T$56*INDEX(様式３!$B$20:$M$34,MATCH(集計用シート!$A48,様式３!$A$20:$A$34,0),MATCH(集計用シート!T$1,様式３!$B$19:$M$19,0)),0))</f>
        <v>0</v>
      </c>
      <c r="U48" s="56">
        <f>IF(様式３!$F$18="t",IFERROR(INDEX(様式３!$B$20:$M$34,MATCH(集計用シート!$A48,様式３!$A$20:$A$34,0),MATCH(集計用シート!U$1,様式３!$B$19:$M$19,0)),0),IFERROR(U$56*INDEX(様式３!$B$20:$M$34,MATCH(集計用シート!$A48,様式３!$A$20:$A$34,0),MATCH(集計用シート!U$1,様式３!$B$19:$M$19,0)),0))</f>
        <v>0</v>
      </c>
      <c r="V48" s="56">
        <f>IF(様式３!$F$18="t",IFERROR(INDEX(様式３!$B$20:$M$34,MATCH(集計用シート!$A48,様式３!$A$20:$A$34,0),MATCH(集計用シート!V$1,様式３!$B$19:$M$19,0)),0),IFERROR(INDEX(様式３!$B$20:$M$34,MATCH(集計用シート!$A48,様式３!$A$20:$A$34,0),MATCH(集計用シート!V$1,様式３!$B$19:$M$19,0)),0))</f>
        <v>0</v>
      </c>
      <c r="W48" s="59">
        <f>IF(様式３!$F$18="t",IFERROR(INDEX(様式３!$B$20:$M$34,MATCH(集計用シート!$A48,様式３!$A$20:$A$34,0),MATCH(集計用シート!W$1,様式３!$B$19:$M$19,0)),0),IFERROR(INDEX(様式３!$B$20:$M$34,MATCH(集計用シート!$A48,様式３!$A$20:$A$34,0),MATCH(集計用シート!W$1,様式３!$B$19:$M$19,0)),0))</f>
        <v>0</v>
      </c>
      <c r="X48" s="56">
        <f>IF(様式３!$F$18="t",IFERROR(INDEX(様式３!$B$20:$M$34,MATCH(集計用シート!$A48,様式３!$A$20:$A$34,0),MATCH(集計用シート!X$1,様式３!$B$19:$M$19,0)),0),IFERROR(INDEX(様式３!$B$20:$M$34,MATCH(集計用シート!$A48,様式３!$A$20:$A$34,0),MATCH(集計用シート!X$1,様式３!$B$19:$M$19,0)),0))</f>
        <v>0</v>
      </c>
      <c r="Y48" s="56">
        <f>IF(様式３!$F$18="t",IFERROR(INDEX(様式３!$B$20:$M$34,MATCH(集計用シート!$A48,様式３!$A$20:$A$34,0),MATCH(集計用シート!Y$1,様式３!$B$19:$M$19,0)),0),IFERROR(INDEX(様式３!$B$20:$M$34,MATCH(集計用シート!$A48,様式３!$A$20:$A$34,0),MATCH(集計用シート!Y$1,様式３!$B$19:$M$19,0)),0))</f>
        <v>0</v>
      </c>
      <c r="Z48" s="59">
        <f>IF(様式３!$F$18="t",IFERROR(INDEX(様式３!$B$20:$M$34,MATCH(集計用シート!$A48,様式３!$A$20:$A$34,0),MATCH(集計用シート!Z$1,様式３!$B$19:$M$19,0)),0),IFERROR(INDEX(様式３!$B$20:$M$34,MATCH(集計用シート!$A48,様式３!$A$20:$A$34,0),MATCH(集計用シート!Z$1,様式３!$B$19:$M$19,0)),0))</f>
        <v>0</v>
      </c>
    </row>
    <row r="49" spans="1:26">
      <c r="A49" s="36" t="s">
        <v>85</v>
      </c>
      <c r="B49" s="40">
        <f t="shared" si="4"/>
        <v>0</v>
      </c>
      <c r="C49" s="56">
        <f>IF(様式３!$F$18="t",IFERROR(INDEX(様式３!$B$20:$M$34,MATCH(集計用シート!$A49,様式３!$A$20:$A$34,0),MATCH(集計用シート!C$1,様式３!$B$19:$M$19,0)),0),IFERROR(C$56*INDEX(様式３!$B$20:$M$34,MATCH(集計用シート!$A49,様式３!$A$20:$A$34,0),MATCH(集計用シート!C$1,様式３!$B$19:$M$19,0)),0))</f>
        <v>0</v>
      </c>
      <c r="D49" s="56">
        <f>IF(様式３!$F$18="t",IFERROR(INDEX(様式３!$B$20:$M$34,MATCH(集計用シート!$A49,様式３!$A$20:$A$34,0),MATCH(集計用シート!D$1,様式３!$B$19:$M$19,0)),0),IFERROR(D$56*INDEX(様式３!$B$20:$M$34,MATCH(集計用シート!$A49,様式３!$A$20:$A$34,0),MATCH(集計用シート!D$1,様式３!$B$19:$M$19,0)),0))</f>
        <v>0</v>
      </c>
      <c r="E49" s="56">
        <f>IF(様式３!$F$18="t",IFERROR(INDEX(様式３!$B$20:$M$34,MATCH(集計用シート!$A49,様式３!$A$20:$A$34,0),MATCH(集計用シート!E$1,様式３!$B$19:$M$19,0)),0),IFERROR(E$56*INDEX(様式３!$B$20:$M$34,MATCH(集計用シート!$A49,様式３!$A$20:$A$34,0),MATCH(集計用シート!E$1,様式３!$B$19:$M$19,0)),0))</f>
        <v>0</v>
      </c>
      <c r="F49" s="56">
        <f>IF(様式３!$F$18="t",IFERROR(INDEX(様式３!$B$20:$M$34,MATCH(集計用シート!$A49,様式３!$A$20:$A$34,0),MATCH(集計用シート!F$1,様式３!$B$19:$M$19,0)),0),IFERROR(F$56*INDEX(様式３!$B$20:$M$34,MATCH(集計用シート!$A49,様式３!$A$20:$A$34,0),MATCH(集計用シート!F$1,様式３!$B$19:$M$19,0)),0))</f>
        <v>0</v>
      </c>
      <c r="G49" s="56">
        <f>IF(様式３!$F$18="t",IFERROR(INDEX(様式３!$B$20:$M$34,MATCH(集計用シート!$A49,様式３!$A$20:$A$34,0),MATCH(集計用シート!G$1,様式３!$B$19:$M$19,0)),0),IFERROR(G$56*INDEX(様式３!$B$20:$M$34,MATCH(集計用シート!$A49,様式３!$A$20:$A$34,0),MATCH(集計用シート!G$1,様式３!$B$19:$M$19,0)),0))</f>
        <v>0</v>
      </c>
      <c r="H49" s="56">
        <f>IF(様式３!$F$18="t",IFERROR(INDEX(様式３!$B$20:$M$34,MATCH(集計用シート!$A49,様式３!$A$20:$A$34,0),MATCH(集計用シート!H$1,様式３!$B$19:$M$19,0)),0),IFERROR(H$56*INDEX(様式３!$B$20:$M$34,MATCH(集計用シート!$A49,様式３!$A$20:$A$34,0),MATCH(集計用シート!H$1,様式３!$B$19:$M$19,0)),0))</f>
        <v>0</v>
      </c>
      <c r="I49" s="56">
        <f>IF(様式３!$F$18="t",IFERROR(INDEX(様式３!$B$20:$M$34,MATCH(集計用シート!$A49,様式３!$A$20:$A$34,0),MATCH(集計用シート!I$1,様式３!$B$19:$M$19,0)),0),IFERROR(I$56*INDEX(様式３!$B$20:$M$34,MATCH(集計用シート!$A49,様式３!$A$20:$A$34,0),MATCH(集計用シート!I$1,様式３!$B$19:$M$19,0)),0))</f>
        <v>0</v>
      </c>
      <c r="J49" s="56">
        <f>IF(様式３!$F$18="t",IFERROR(INDEX(様式３!$B$20:$M$34,MATCH(集計用シート!$A49,様式３!$A$20:$A$34,0),MATCH(集計用シート!J$1,様式３!$B$19:$M$19,0)),0),IFERROR(J$56*INDEX(様式３!$B$20:$M$34,MATCH(集計用シート!$A49,様式３!$A$20:$A$34,0),MATCH(集計用シート!J$1,様式３!$B$19:$M$19,0)),0))</f>
        <v>0</v>
      </c>
      <c r="K49" s="56">
        <f>IF(様式３!$F$18="t",IFERROR(INDEX(様式３!$B$20:$M$34,MATCH(集計用シート!$A49,様式３!$A$20:$A$34,0),MATCH(集計用シート!K$1,様式３!$B$19:$M$19,0)),0),IFERROR(K$56*INDEX(様式３!$B$20:$M$34,MATCH(集計用シート!$A49,様式３!$A$20:$A$34,0),MATCH(集計用シート!K$1,様式３!$B$19:$M$19,0)),0))</f>
        <v>0</v>
      </c>
      <c r="L49" s="56">
        <f>IF(様式３!$F$18="t",IFERROR(INDEX(様式３!$B$20:$M$34,MATCH(集計用シート!$A49,様式３!$A$20:$A$34,0),MATCH(集計用シート!L$1,様式３!$B$19:$M$19,0)),0),IFERROR(L$56*INDEX(様式３!$B$20:$M$34,MATCH(集計用シート!$A49,様式３!$A$20:$A$34,0),MATCH(集計用シート!L$1,様式３!$B$19:$M$19,0)),0))</f>
        <v>0</v>
      </c>
      <c r="M49" s="56">
        <f>IF(様式３!$F$18="t",IFERROR(INDEX(様式３!$B$20:$M$34,MATCH(集計用シート!$A49,様式３!$A$20:$A$34,0),MATCH(集計用シート!M$1,様式３!$B$19:$M$19,0)),0),IFERROR(M$56*INDEX(様式３!$B$20:$M$34,MATCH(集計用シート!$A49,様式３!$A$20:$A$34,0),MATCH(集計用シート!M$1,様式３!$B$19:$M$19,0)),0))</f>
        <v>0</v>
      </c>
      <c r="N49" s="56">
        <f>IF(様式３!$F$18="t",IFERROR(INDEX(様式３!$B$20:$M$34,MATCH(集計用シート!$A49,様式３!$A$20:$A$34,0),MATCH(集計用シート!N$1,様式３!$B$19:$M$19,0)),0),IFERROR(N$56*INDEX(様式３!$B$20:$M$34,MATCH(集計用シート!$A49,様式３!$A$20:$A$34,0),MATCH(集計用シート!N$1,様式３!$B$19:$M$19,0)),0))</f>
        <v>0</v>
      </c>
      <c r="O49" s="56">
        <f>IF(様式３!$F$18="t",IFERROR(INDEX(様式３!$B$20:$M$34,MATCH(集計用シート!$A49,様式３!$A$20:$A$34,0),MATCH(集計用シート!O$1,様式３!$B$19:$M$19,0)),0),IFERROR(O$56*INDEX(様式３!$B$20:$M$34,MATCH(集計用シート!$A49,様式３!$A$20:$A$34,0),MATCH(集計用シート!O$1,様式３!$B$19:$M$19,0)),0))</f>
        <v>0</v>
      </c>
      <c r="P49" s="56">
        <f>IF(様式３!$F$18="t",IFERROR(INDEX(様式３!$B$20:$M$34,MATCH(集計用シート!$A49,様式３!$A$20:$A$34,0),MATCH(集計用シート!P$1,様式３!$B$19:$M$19,0)),0),IFERROR(P$56*INDEX(様式３!$B$20:$M$34,MATCH(集計用シート!$A49,様式３!$A$20:$A$34,0),MATCH(集計用シート!P$1,様式３!$B$19:$M$19,0)),0))</f>
        <v>0</v>
      </c>
      <c r="Q49" s="56">
        <f>IF(様式３!$F$18="t",IFERROR(INDEX(様式３!$B$20:$M$34,MATCH(集計用シート!$A49,様式３!$A$20:$A$34,0),MATCH(集計用シート!Q$1,様式３!$B$19:$M$19,0)),0),IFERROR(Q$56*INDEX(様式３!$B$20:$M$34,MATCH(集計用シート!$A49,様式３!$A$20:$A$34,0),MATCH(集計用シート!Q$1,様式３!$B$19:$M$19,0)),0))</f>
        <v>0</v>
      </c>
      <c r="R49" s="56">
        <f>IF(様式３!$F$18="t",IFERROR(INDEX(様式３!$B$20:$M$34,MATCH(集計用シート!$A49,様式３!$A$20:$A$34,0),MATCH(集計用シート!R$1,様式３!$B$19:$M$19,0)),0),IFERROR(R$56*INDEX(様式３!$B$20:$M$34,MATCH(集計用シート!$A49,様式３!$A$20:$A$34,0),MATCH(集計用シート!R$1,様式３!$B$19:$M$19,0)),0))</f>
        <v>0</v>
      </c>
      <c r="S49" s="56">
        <f>IF(様式３!$F$18="t",IFERROR(INDEX(様式３!$B$20:$M$34,MATCH(集計用シート!$A49,様式３!$A$20:$A$34,0),MATCH(集計用シート!S$1,様式３!$B$19:$M$19,0)),0),IFERROR(S$56*INDEX(様式３!$B$20:$M$34,MATCH(集計用シート!$A49,様式３!$A$20:$A$34,0),MATCH(集計用シート!S$1,様式３!$B$19:$M$19,0)),0))</f>
        <v>0</v>
      </c>
      <c r="T49" s="56">
        <f>IF(様式３!$F$18="t",IFERROR(INDEX(様式３!$B$20:$M$34,MATCH(集計用シート!$A49,様式３!$A$20:$A$34,0),MATCH(集計用シート!T$1,様式３!$B$19:$M$19,0)),0),IFERROR(T$56*INDEX(様式３!$B$20:$M$34,MATCH(集計用シート!$A49,様式３!$A$20:$A$34,0),MATCH(集計用シート!T$1,様式３!$B$19:$M$19,0)),0))</f>
        <v>0</v>
      </c>
      <c r="U49" s="56">
        <f>IF(様式３!$F$18="t",IFERROR(INDEX(様式３!$B$20:$M$34,MATCH(集計用シート!$A49,様式３!$A$20:$A$34,0),MATCH(集計用シート!U$1,様式３!$B$19:$M$19,0)),0),IFERROR(U$56*INDEX(様式３!$B$20:$M$34,MATCH(集計用シート!$A49,様式３!$A$20:$A$34,0),MATCH(集計用シート!U$1,様式３!$B$19:$M$19,0)),0))</f>
        <v>0</v>
      </c>
      <c r="V49" s="56">
        <f>IF(様式３!$F$18="t",IFERROR(INDEX(様式３!$B$20:$M$34,MATCH(集計用シート!$A49,様式３!$A$20:$A$34,0),MATCH(集計用シート!V$1,様式３!$B$19:$M$19,0)),0),IFERROR(INDEX(様式３!$B$20:$M$34,MATCH(集計用シート!$A49,様式３!$A$20:$A$34,0),MATCH(集計用シート!V$1,様式３!$B$19:$M$19,0)),0))</f>
        <v>0</v>
      </c>
      <c r="W49" s="59">
        <f>IF(様式３!$F$18="t",IFERROR(INDEX(様式３!$B$20:$M$34,MATCH(集計用シート!$A49,様式３!$A$20:$A$34,0),MATCH(集計用シート!W$1,様式３!$B$19:$M$19,0)),0),IFERROR(INDEX(様式３!$B$20:$M$34,MATCH(集計用シート!$A49,様式３!$A$20:$A$34,0),MATCH(集計用シート!W$1,様式３!$B$19:$M$19,0)),0))</f>
        <v>0</v>
      </c>
      <c r="X49" s="56">
        <f>IF(様式３!$F$18="t",IFERROR(INDEX(様式３!$B$20:$M$34,MATCH(集計用シート!$A49,様式３!$A$20:$A$34,0),MATCH(集計用シート!X$1,様式３!$B$19:$M$19,0)),0),IFERROR(INDEX(様式３!$B$20:$M$34,MATCH(集計用シート!$A49,様式３!$A$20:$A$34,0),MATCH(集計用シート!X$1,様式３!$B$19:$M$19,0)),0))</f>
        <v>0</v>
      </c>
      <c r="Y49" s="56">
        <f>IF(様式３!$F$18="t",IFERROR(INDEX(様式３!$B$20:$M$34,MATCH(集計用シート!$A49,様式３!$A$20:$A$34,0),MATCH(集計用シート!Y$1,様式３!$B$19:$M$19,0)),0),IFERROR(INDEX(様式３!$B$20:$M$34,MATCH(集計用シート!$A49,様式３!$A$20:$A$34,0),MATCH(集計用シート!Y$1,様式３!$B$19:$M$19,0)),0))</f>
        <v>0</v>
      </c>
      <c r="Z49" s="59">
        <f>IF(様式３!$F$18="t",IFERROR(INDEX(様式３!$B$20:$M$34,MATCH(集計用シート!$A49,様式３!$A$20:$A$34,0),MATCH(集計用シート!Z$1,様式３!$B$19:$M$19,0)),0),IFERROR(INDEX(様式３!$B$20:$M$34,MATCH(集計用シート!$A49,様式３!$A$20:$A$34,0),MATCH(集計用シート!Z$1,様式３!$B$19:$M$19,0)),0))</f>
        <v>0</v>
      </c>
    </row>
    <row r="50" spans="1:26">
      <c r="A50" s="37" t="s">
        <v>86</v>
      </c>
      <c r="B50" s="41">
        <f t="shared" si="4"/>
        <v>0</v>
      </c>
      <c r="C50" s="56">
        <f>IF(様式３!$F$18="t",IFERROR(INDEX(様式３!$B$20:$M$34,MATCH(集計用シート!$A50,様式３!$A$20:$A$34,0),MATCH(集計用シート!C$1,様式３!$B$19:$M$19,0)),0),IFERROR(C$56*INDEX(様式３!$B$20:$M$34,MATCH(集計用シート!$A50,様式３!$A$20:$A$34,0),MATCH(集計用シート!C$1,様式３!$B$19:$M$19,0)),0))</f>
        <v>0</v>
      </c>
      <c r="D50" s="56">
        <f>IF(様式３!$F$18="t",IFERROR(INDEX(様式３!$B$20:$M$34,MATCH(集計用シート!$A50,様式３!$A$20:$A$34,0),MATCH(集計用シート!D$1,様式３!$B$19:$M$19,0)),0),IFERROR(D$56*INDEX(様式３!$B$20:$M$34,MATCH(集計用シート!$A50,様式３!$A$20:$A$34,0),MATCH(集計用シート!D$1,様式３!$B$19:$M$19,0)),0))</f>
        <v>0</v>
      </c>
      <c r="E50" s="56">
        <f>IF(様式３!$F$18="t",IFERROR(INDEX(様式３!$B$20:$M$34,MATCH(集計用シート!$A50,様式３!$A$20:$A$34,0),MATCH(集計用シート!E$1,様式３!$B$19:$M$19,0)),0),IFERROR(E$56*INDEX(様式３!$B$20:$M$34,MATCH(集計用シート!$A50,様式３!$A$20:$A$34,0),MATCH(集計用シート!E$1,様式３!$B$19:$M$19,0)),0))</f>
        <v>0</v>
      </c>
      <c r="F50" s="56">
        <f>IF(様式３!$F$18="t",IFERROR(INDEX(様式３!$B$20:$M$34,MATCH(集計用シート!$A50,様式３!$A$20:$A$34,0),MATCH(集計用シート!F$1,様式３!$B$19:$M$19,0)),0),IFERROR(F$56*INDEX(様式３!$B$20:$M$34,MATCH(集計用シート!$A50,様式３!$A$20:$A$34,0),MATCH(集計用シート!F$1,様式３!$B$19:$M$19,0)),0))</f>
        <v>0</v>
      </c>
      <c r="G50" s="56">
        <f>IF(様式３!$F$18="t",IFERROR(INDEX(様式３!$B$20:$M$34,MATCH(集計用シート!$A50,様式３!$A$20:$A$34,0),MATCH(集計用シート!G$1,様式３!$B$19:$M$19,0)),0),IFERROR(G$56*INDEX(様式３!$B$20:$M$34,MATCH(集計用シート!$A50,様式３!$A$20:$A$34,0),MATCH(集計用シート!G$1,様式３!$B$19:$M$19,0)),0))</f>
        <v>0</v>
      </c>
      <c r="H50" s="56">
        <f>IF(様式３!$F$18="t",IFERROR(INDEX(様式３!$B$20:$M$34,MATCH(集計用シート!$A50,様式３!$A$20:$A$34,0),MATCH(集計用シート!H$1,様式３!$B$19:$M$19,0)),0),IFERROR(H$56*INDEX(様式３!$B$20:$M$34,MATCH(集計用シート!$A50,様式３!$A$20:$A$34,0),MATCH(集計用シート!H$1,様式３!$B$19:$M$19,0)),0))</f>
        <v>0</v>
      </c>
      <c r="I50" s="56">
        <f>IF(様式３!$F$18="t",IFERROR(INDEX(様式３!$B$20:$M$34,MATCH(集計用シート!$A50,様式３!$A$20:$A$34,0),MATCH(集計用シート!I$1,様式３!$B$19:$M$19,0)),0),IFERROR(I$56*INDEX(様式３!$B$20:$M$34,MATCH(集計用シート!$A50,様式３!$A$20:$A$34,0),MATCH(集計用シート!I$1,様式３!$B$19:$M$19,0)),0))</f>
        <v>0</v>
      </c>
      <c r="J50" s="56">
        <f>IF(様式３!$F$18="t",IFERROR(INDEX(様式３!$B$20:$M$34,MATCH(集計用シート!$A50,様式３!$A$20:$A$34,0),MATCH(集計用シート!J$1,様式３!$B$19:$M$19,0)),0),IFERROR(J$56*INDEX(様式３!$B$20:$M$34,MATCH(集計用シート!$A50,様式３!$A$20:$A$34,0),MATCH(集計用シート!J$1,様式３!$B$19:$M$19,0)),0))</f>
        <v>0</v>
      </c>
      <c r="K50" s="56">
        <f>IF(様式３!$F$18="t",IFERROR(INDEX(様式３!$B$20:$M$34,MATCH(集計用シート!$A50,様式３!$A$20:$A$34,0),MATCH(集計用シート!K$1,様式３!$B$19:$M$19,0)),0),IFERROR(K$56*INDEX(様式３!$B$20:$M$34,MATCH(集計用シート!$A50,様式３!$A$20:$A$34,0),MATCH(集計用シート!K$1,様式３!$B$19:$M$19,0)),0))</f>
        <v>0</v>
      </c>
      <c r="L50" s="56">
        <f>IF(様式３!$F$18="t",IFERROR(INDEX(様式３!$B$20:$M$34,MATCH(集計用シート!$A50,様式３!$A$20:$A$34,0),MATCH(集計用シート!L$1,様式３!$B$19:$M$19,0)),0),IFERROR(L$56*INDEX(様式３!$B$20:$M$34,MATCH(集計用シート!$A50,様式３!$A$20:$A$34,0),MATCH(集計用シート!L$1,様式３!$B$19:$M$19,0)),0))</f>
        <v>0</v>
      </c>
      <c r="M50" s="56">
        <f>IF(様式３!$F$18="t",IFERROR(INDEX(様式３!$B$20:$M$34,MATCH(集計用シート!$A50,様式３!$A$20:$A$34,0),MATCH(集計用シート!M$1,様式３!$B$19:$M$19,0)),0),IFERROR(M$56*INDEX(様式３!$B$20:$M$34,MATCH(集計用シート!$A50,様式３!$A$20:$A$34,0),MATCH(集計用シート!M$1,様式３!$B$19:$M$19,0)),0))</f>
        <v>0</v>
      </c>
      <c r="N50" s="56">
        <f>IF(様式３!$F$18="t",IFERROR(INDEX(様式３!$B$20:$M$34,MATCH(集計用シート!$A50,様式３!$A$20:$A$34,0),MATCH(集計用シート!N$1,様式３!$B$19:$M$19,0)),0),IFERROR(N$56*INDEX(様式３!$B$20:$M$34,MATCH(集計用シート!$A50,様式３!$A$20:$A$34,0),MATCH(集計用シート!N$1,様式３!$B$19:$M$19,0)),0))</f>
        <v>0</v>
      </c>
      <c r="O50" s="56">
        <f>IF(様式３!$F$18="t",IFERROR(INDEX(様式３!$B$20:$M$34,MATCH(集計用シート!$A50,様式３!$A$20:$A$34,0),MATCH(集計用シート!O$1,様式３!$B$19:$M$19,0)),0),IFERROR(O$56*INDEX(様式３!$B$20:$M$34,MATCH(集計用シート!$A50,様式３!$A$20:$A$34,0),MATCH(集計用シート!O$1,様式３!$B$19:$M$19,0)),0))</f>
        <v>0</v>
      </c>
      <c r="P50" s="56">
        <f>IF(様式３!$F$18="t",IFERROR(INDEX(様式３!$B$20:$M$34,MATCH(集計用シート!$A50,様式３!$A$20:$A$34,0),MATCH(集計用シート!P$1,様式３!$B$19:$M$19,0)),0),IFERROR(P$56*INDEX(様式３!$B$20:$M$34,MATCH(集計用シート!$A50,様式３!$A$20:$A$34,0),MATCH(集計用シート!P$1,様式３!$B$19:$M$19,0)),0))</f>
        <v>0</v>
      </c>
      <c r="Q50" s="56">
        <f>IF(様式３!$F$18="t",IFERROR(INDEX(様式３!$B$20:$M$34,MATCH(集計用シート!$A50,様式３!$A$20:$A$34,0),MATCH(集計用シート!Q$1,様式３!$B$19:$M$19,0)),0),IFERROR(Q$56*INDEX(様式３!$B$20:$M$34,MATCH(集計用シート!$A50,様式３!$A$20:$A$34,0),MATCH(集計用シート!Q$1,様式３!$B$19:$M$19,0)),0))</f>
        <v>0</v>
      </c>
      <c r="R50" s="56">
        <f>IF(様式３!$F$18="t",IFERROR(INDEX(様式３!$B$20:$M$34,MATCH(集計用シート!$A50,様式３!$A$20:$A$34,0),MATCH(集計用シート!R$1,様式３!$B$19:$M$19,0)),0),IFERROR(R$56*INDEX(様式３!$B$20:$M$34,MATCH(集計用シート!$A50,様式３!$A$20:$A$34,0),MATCH(集計用シート!R$1,様式３!$B$19:$M$19,0)),0))</f>
        <v>0</v>
      </c>
      <c r="S50" s="56">
        <f>IF(様式３!$F$18="t",IFERROR(INDEX(様式３!$B$20:$M$34,MATCH(集計用シート!$A50,様式３!$A$20:$A$34,0),MATCH(集計用シート!S$1,様式３!$B$19:$M$19,0)),0),IFERROR(S$56*INDEX(様式３!$B$20:$M$34,MATCH(集計用シート!$A50,様式３!$A$20:$A$34,0),MATCH(集計用シート!S$1,様式３!$B$19:$M$19,0)),0))</f>
        <v>0</v>
      </c>
      <c r="T50" s="56">
        <f>IF(様式３!$F$18="t",IFERROR(INDEX(様式３!$B$20:$M$34,MATCH(集計用シート!$A50,様式３!$A$20:$A$34,0),MATCH(集計用シート!T$1,様式３!$B$19:$M$19,0)),0),IFERROR(T$56*INDEX(様式３!$B$20:$M$34,MATCH(集計用シート!$A50,様式３!$A$20:$A$34,0),MATCH(集計用シート!T$1,様式３!$B$19:$M$19,0)),0))</f>
        <v>0</v>
      </c>
      <c r="U50" s="56">
        <f>IF(様式３!$F$18="t",IFERROR(INDEX(様式３!$B$20:$M$34,MATCH(集計用シート!$A50,様式３!$A$20:$A$34,0),MATCH(集計用シート!U$1,様式３!$B$19:$M$19,0)),0),IFERROR(U$56*INDEX(様式３!$B$20:$M$34,MATCH(集計用シート!$A50,様式３!$A$20:$A$34,0),MATCH(集計用シート!U$1,様式３!$B$19:$M$19,0)),0))</f>
        <v>0</v>
      </c>
      <c r="V50" s="56">
        <f>IF(様式３!$F$18="t",IFERROR(INDEX(様式３!$B$20:$M$34,MATCH(集計用シート!$A50,様式３!$A$20:$A$34,0),MATCH(集計用シート!V$1,様式３!$B$19:$M$19,0)),0),IFERROR(INDEX(様式３!$B$20:$M$34,MATCH(集計用シート!$A50,様式３!$A$20:$A$34,0),MATCH(集計用シート!V$1,様式３!$B$19:$M$19,0)),0))</f>
        <v>0</v>
      </c>
      <c r="W50" s="59">
        <f>IF(様式３!$F$18="t",IFERROR(INDEX(様式３!$B$20:$M$34,MATCH(集計用シート!$A50,様式３!$A$20:$A$34,0),MATCH(集計用シート!W$1,様式３!$B$19:$M$19,0)),0),IFERROR(INDEX(様式３!$B$20:$M$34,MATCH(集計用シート!$A50,様式３!$A$20:$A$34,0),MATCH(集計用シート!W$1,様式３!$B$19:$M$19,0)),0))</f>
        <v>0</v>
      </c>
      <c r="X50" s="56">
        <f>IF(様式３!$F$18="t",IFERROR(INDEX(様式３!$B$20:$M$34,MATCH(集計用シート!$A50,様式３!$A$20:$A$34,0),MATCH(集計用シート!X$1,様式３!$B$19:$M$19,0)),0),IFERROR(INDEX(様式３!$B$20:$M$34,MATCH(集計用シート!$A50,様式３!$A$20:$A$34,0),MATCH(集計用シート!X$1,様式３!$B$19:$M$19,0)),0))</f>
        <v>0</v>
      </c>
      <c r="Y50" s="56">
        <f>IF(様式３!$F$18="t",IFERROR(INDEX(様式３!$B$20:$M$34,MATCH(集計用シート!$A50,様式３!$A$20:$A$34,0),MATCH(集計用シート!Y$1,様式３!$B$19:$M$19,0)),0),IFERROR(INDEX(様式３!$B$20:$M$34,MATCH(集計用シート!$A50,様式３!$A$20:$A$34,0),MATCH(集計用シート!Y$1,様式３!$B$19:$M$19,0)),0))</f>
        <v>0</v>
      </c>
      <c r="Z50" s="59">
        <f>IF(様式３!$F$18="t",IFERROR(INDEX(様式３!$B$20:$M$34,MATCH(集計用シート!$A50,様式３!$A$20:$A$34,0),MATCH(集計用シート!Z$1,様式３!$B$19:$M$19,0)),0),IFERROR(INDEX(様式３!$B$20:$M$34,MATCH(集計用シート!$A50,様式３!$A$20:$A$34,0),MATCH(集計用シート!Z$1,様式３!$B$19:$M$19,0)),0))</f>
        <v>0</v>
      </c>
    </row>
    <row r="51" spans="1:26">
      <c r="A51" s="35" t="s">
        <v>87</v>
      </c>
      <c r="B51" s="39">
        <f t="shared" si="4"/>
        <v>0</v>
      </c>
      <c r="C51" s="56">
        <f>IF(様式３!$F$18="t",IFERROR(INDEX(様式３!$B$20:$M$34,MATCH(集計用シート!$A51,様式３!$A$20:$A$34,0),MATCH(集計用シート!C$1,様式３!$B$19:$M$19,0)),0),IFERROR(C$56*INDEX(様式３!$B$20:$M$34,MATCH(集計用シート!$A51,様式３!$A$20:$A$34,0),MATCH(集計用シート!C$1,様式３!$B$19:$M$19,0)),0))</f>
        <v>0</v>
      </c>
      <c r="D51" s="56">
        <f>IF(様式３!$F$18="t",IFERROR(INDEX(様式３!$B$20:$M$34,MATCH(集計用シート!$A51,様式３!$A$20:$A$34,0),MATCH(集計用シート!D$1,様式３!$B$19:$M$19,0)),0),IFERROR(D$56*INDEX(様式３!$B$20:$M$34,MATCH(集計用シート!$A51,様式３!$A$20:$A$34,0),MATCH(集計用シート!D$1,様式３!$B$19:$M$19,0)),0))</f>
        <v>0</v>
      </c>
      <c r="E51" s="56">
        <f>IF(様式３!$F$18="t",IFERROR(INDEX(様式３!$B$20:$M$34,MATCH(集計用シート!$A51,様式３!$A$20:$A$34,0),MATCH(集計用シート!E$1,様式３!$B$19:$M$19,0)),0),IFERROR(E$56*INDEX(様式３!$B$20:$M$34,MATCH(集計用シート!$A51,様式３!$A$20:$A$34,0),MATCH(集計用シート!E$1,様式３!$B$19:$M$19,0)),0))</f>
        <v>0</v>
      </c>
      <c r="F51" s="56">
        <f>IF(様式３!$F$18="t",IFERROR(INDEX(様式３!$B$20:$M$34,MATCH(集計用シート!$A51,様式３!$A$20:$A$34,0),MATCH(集計用シート!F$1,様式３!$B$19:$M$19,0)),0),IFERROR(F$56*INDEX(様式３!$B$20:$M$34,MATCH(集計用シート!$A51,様式３!$A$20:$A$34,0),MATCH(集計用シート!F$1,様式３!$B$19:$M$19,0)),0))</f>
        <v>0</v>
      </c>
      <c r="G51" s="56">
        <f>IF(様式３!$F$18="t",IFERROR(INDEX(様式３!$B$20:$M$34,MATCH(集計用シート!$A51,様式３!$A$20:$A$34,0),MATCH(集計用シート!G$1,様式３!$B$19:$M$19,0)),0),IFERROR(G$56*INDEX(様式３!$B$20:$M$34,MATCH(集計用シート!$A51,様式３!$A$20:$A$34,0),MATCH(集計用シート!G$1,様式３!$B$19:$M$19,0)),0))</f>
        <v>0</v>
      </c>
      <c r="H51" s="56">
        <f>IF(様式３!$F$18="t",IFERROR(INDEX(様式３!$B$20:$M$34,MATCH(集計用シート!$A51,様式３!$A$20:$A$34,0),MATCH(集計用シート!H$1,様式３!$B$19:$M$19,0)),0),IFERROR(H$56*INDEX(様式３!$B$20:$M$34,MATCH(集計用シート!$A51,様式３!$A$20:$A$34,0),MATCH(集計用シート!H$1,様式３!$B$19:$M$19,0)),0))</f>
        <v>0</v>
      </c>
      <c r="I51" s="56">
        <f>IF(様式３!$F$18="t",IFERROR(INDEX(様式３!$B$20:$M$34,MATCH(集計用シート!$A51,様式３!$A$20:$A$34,0),MATCH(集計用シート!I$1,様式３!$B$19:$M$19,0)),0),IFERROR(I$56*INDEX(様式３!$B$20:$M$34,MATCH(集計用シート!$A51,様式３!$A$20:$A$34,0),MATCH(集計用シート!I$1,様式３!$B$19:$M$19,0)),0))</f>
        <v>0</v>
      </c>
      <c r="J51" s="56">
        <f>IF(様式３!$F$18="t",IFERROR(INDEX(様式３!$B$20:$M$34,MATCH(集計用シート!$A51,様式３!$A$20:$A$34,0),MATCH(集計用シート!J$1,様式３!$B$19:$M$19,0)),0),IFERROR(J$56*INDEX(様式３!$B$20:$M$34,MATCH(集計用シート!$A51,様式３!$A$20:$A$34,0),MATCH(集計用シート!J$1,様式３!$B$19:$M$19,0)),0))</f>
        <v>0</v>
      </c>
      <c r="K51" s="56">
        <f>IF(様式３!$F$18="t",IFERROR(INDEX(様式３!$B$20:$M$34,MATCH(集計用シート!$A51,様式３!$A$20:$A$34,0),MATCH(集計用シート!K$1,様式３!$B$19:$M$19,0)),0),IFERROR(K$56*INDEX(様式３!$B$20:$M$34,MATCH(集計用シート!$A51,様式３!$A$20:$A$34,0),MATCH(集計用シート!K$1,様式３!$B$19:$M$19,0)),0))</f>
        <v>0</v>
      </c>
      <c r="L51" s="56">
        <f>IF(様式３!$F$18="t",IFERROR(INDEX(様式３!$B$20:$M$34,MATCH(集計用シート!$A51,様式３!$A$20:$A$34,0),MATCH(集計用シート!L$1,様式３!$B$19:$M$19,0)),0),IFERROR(L$56*INDEX(様式３!$B$20:$M$34,MATCH(集計用シート!$A51,様式３!$A$20:$A$34,0),MATCH(集計用シート!L$1,様式３!$B$19:$M$19,0)),0))</f>
        <v>0</v>
      </c>
      <c r="M51" s="56">
        <f>IF(様式３!$F$18="t",IFERROR(INDEX(様式３!$B$20:$M$34,MATCH(集計用シート!$A51,様式３!$A$20:$A$34,0),MATCH(集計用シート!M$1,様式３!$B$19:$M$19,0)),0),IFERROR(M$56*INDEX(様式３!$B$20:$M$34,MATCH(集計用シート!$A51,様式３!$A$20:$A$34,0),MATCH(集計用シート!M$1,様式３!$B$19:$M$19,0)),0))</f>
        <v>0</v>
      </c>
      <c r="N51" s="56">
        <f>IF(様式３!$F$18="t",IFERROR(INDEX(様式３!$B$20:$M$34,MATCH(集計用シート!$A51,様式３!$A$20:$A$34,0),MATCH(集計用シート!N$1,様式３!$B$19:$M$19,0)),0),IFERROR(N$56*INDEX(様式３!$B$20:$M$34,MATCH(集計用シート!$A51,様式３!$A$20:$A$34,0),MATCH(集計用シート!N$1,様式３!$B$19:$M$19,0)),0))</f>
        <v>0</v>
      </c>
      <c r="O51" s="56">
        <f>IF(様式３!$F$18="t",IFERROR(INDEX(様式３!$B$20:$M$34,MATCH(集計用シート!$A51,様式３!$A$20:$A$34,0),MATCH(集計用シート!O$1,様式３!$B$19:$M$19,0)),0),IFERROR(O$56*INDEX(様式３!$B$20:$M$34,MATCH(集計用シート!$A51,様式３!$A$20:$A$34,0),MATCH(集計用シート!O$1,様式３!$B$19:$M$19,0)),0))</f>
        <v>0</v>
      </c>
      <c r="P51" s="56">
        <f>IF(様式３!$F$18="t",IFERROR(INDEX(様式３!$B$20:$M$34,MATCH(集計用シート!$A51,様式３!$A$20:$A$34,0),MATCH(集計用シート!P$1,様式３!$B$19:$M$19,0)),0),IFERROR(P$56*INDEX(様式３!$B$20:$M$34,MATCH(集計用シート!$A51,様式３!$A$20:$A$34,0),MATCH(集計用シート!P$1,様式３!$B$19:$M$19,0)),0))</f>
        <v>0</v>
      </c>
      <c r="Q51" s="56">
        <f>IF(様式３!$F$18="t",IFERROR(INDEX(様式３!$B$20:$M$34,MATCH(集計用シート!$A51,様式３!$A$20:$A$34,0),MATCH(集計用シート!Q$1,様式３!$B$19:$M$19,0)),0),IFERROR(Q$56*INDEX(様式３!$B$20:$M$34,MATCH(集計用シート!$A51,様式３!$A$20:$A$34,0),MATCH(集計用シート!Q$1,様式３!$B$19:$M$19,0)),0))</f>
        <v>0</v>
      </c>
      <c r="R51" s="56">
        <f>IF(様式３!$F$18="t",IFERROR(INDEX(様式３!$B$20:$M$34,MATCH(集計用シート!$A51,様式３!$A$20:$A$34,0),MATCH(集計用シート!R$1,様式３!$B$19:$M$19,0)),0),IFERROR(R$56*INDEX(様式３!$B$20:$M$34,MATCH(集計用シート!$A51,様式３!$A$20:$A$34,0),MATCH(集計用シート!R$1,様式３!$B$19:$M$19,0)),0))</f>
        <v>0</v>
      </c>
      <c r="S51" s="56">
        <f>IF(様式３!$F$18="t",IFERROR(INDEX(様式３!$B$20:$M$34,MATCH(集計用シート!$A51,様式３!$A$20:$A$34,0),MATCH(集計用シート!S$1,様式３!$B$19:$M$19,0)),0),IFERROR(S$56*INDEX(様式３!$B$20:$M$34,MATCH(集計用シート!$A51,様式３!$A$20:$A$34,0),MATCH(集計用シート!S$1,様式３!$B$19:$M$19,0)),0))</f>
        <v>0</v>
      </c>
      <c r="T51" s="56">
        <f>IF(様式３!$F$18="t",IFERROR(INDEX(様式３!$B$20:$M$34,MATCH(集計用シート!$A51,様式３!$A$20:$A$34,0),MATCH(集計用シート!T$1,様式３!$B$19:$M$19,0)),0),IFERROR(T$56*INDEX(様式３!$B$20:$M$34,MATCH(集計用シート!$A51,様式３!$A$20:$A$34,0),MATCH(集計用シート!T$1,様式３!$B$19:$M$19,0)),0))</f>
        <v>0</v>
      </c>
      <c r="U51" s="56">
        <f>IF(様式３!$F$18="t",IFERROR(INDEX(様式３!$B$20:$M$34,MATCH(集計用シート!$A51,様式３!$A$20:$A$34,0),MATCH(集計用シート!U$1,様式３!$B$19:$M$19,0)),0),IFERROR(U$56*INDEX(様式３!$B$20:$M$34,MATCH(集計用シート!$A51,様式３!$A$20:$A$34,0),MATCH(集計用シート!U$1,様式３!$B$19:$M$19,0)),0))</f>
        <v>0</v>
      </c>
      <c r="V51" s="56">
        <f>IF(様式３!$F$18="t",IFERROR(INDEX(様式３!$B$20:$M$34,MATCH(集計用シート!$A51,様式３!$A$20:$A$34,0),MATCH(集計用シート!V$1,様式３!$B$19:$M$19,0)),0),IFERROR(INDEX(様式３!$B$20:$M$34,MATCH(集計用シート!$A51,様式３!$A$20:$A$34,0),MATCH(集計用シート!V$1,様式３!$B$19:$M$19,0)),0))</f>
        <v>0</v>
      </c>
      <c r="W51" s="59">
        <f>IF(様式３!$F$18="t",IFERROR(INDEX(様式３!$B$20:$M$34,MATCH(集計用シート!$A51,様式３!$A$20:$A$34,0),MATCH(集計用シート!W$1,様式３!$B$19:$M$19,0)),0),IFERROR(INDEX(様式３!$B$20:$M$34,MATCH(集計用シート!$A51,様式３!$A$20:$A$34,0),MATCH(集計用シート!W$1,様式３!$B$19:$M$19,0)),0))</f>
        <v>0</v>
      </c>
      <c r="X51" s="56">
        <f>IF(様式３!$F$18="t",IFERROR(INDEX(様式３!$B$20:$M$34,MATCH(集計用シート!$A51,様式３!$A$20:$A$34,0),MATCH(集計用シート!X$1,様式３!$B$19:$M$19,0)),0),IFERROR(INDEX(様式３!$B$20:$M$34,MATCH(集計用シート!$A51,様式３!$A$20:$A$34,0),MATCH(集計用シート!X$1,様式３!$B$19:$M$19,0)),0))</f>
        <v>0</v>
      </c>
      <c r="Y51" s="56">
        <f>IF(様式３!$F$18="t",IFERROR(INDEX(様式３!$B$20:$M$34,MATCH(集計用シート!$A51,様式３!$A$20:$A$34,0),MATCH(集計用シート!Y$1,様式３!$B$19:$M$19,0)),0),IFERROR(INDEX(様式３!$B$20:$M$34,MATCH(集計用シート!$A51,様式３!$A$20:$A$34,0),MATCH(集計用シート!Y$1,様式３!$B$19:$M$19,0)),0))</f>
        <v>0</v>
      </c>
      <c r="Z51" s="59">
        <f>IF(様式３!$F$18="t",IFERROR(INDEX(様式３!$B$20:$M$34,MATCH(集計用シート!$A51,様式３!$A$20:$A$34,0),MATCH(集計用シート!Z$1,様式３!$B$19:$M$19,0)),0),IFERROR(INDEX(様式３!$B$20:$M$34,MATCH(集計用シート!$A51,様式３!$A$20:$A$34,0),MATCH(集計用シート!Z$1,様式３!$B$19:$M$19,0)),0))</f>
        <v>0</v>
      </c>
    </row>
    <row r="52" spans="1:26">
      <c r="A52" s="37" t="s">
        <v>88</v>
      </c>
      <c r="B52" s="41">
        <f t="shared" si="4"/>
        <v>0</v>
      </c>
      <c r="C52" s="56">
        <f>IF(様式３!$F$18="t",IFERROR(INDEX(様式３!$B$20:$M$34,MATCH(集計用シート!$A52,様式３!$A$20:$A$34,0),MATCH(集計用シート!C$1,様式３!$B$19:$M$19,0)),0),IFERROR(C$56*INDEX(様式３!$B$20:$M$34,MATCH(集計用シート!$A52,様式３!$A$20:$A$34,0),MATCH(集計用シート!C$1,様式３!$B$19:$M$19,0)),0))</f>
        <v>0</v>
      </c>
      <c r="D52" s="56">
        <f>IF(様式３!$F$18="t",IFERROR(INDEX(様式３!$B$20:$M$34,MATCH(集計用シート!$A52,様式３!$A$20:$A$34,0),MATCH(集計用シート!D$1,様式３!$B$19:$M$19,0)),0),IFERROR(D$56*INDEX(様式３!$B$20:$M$34,MATCH(集計用シート!$A52,様式３!$A$20:$A$34,0),MATCH(集計用シート!D$1,様式３!$B$19:$M$19,0)),0))</f>
        <v>0</v>
      </c>
      <c r="E52" s="56">
        <f>IF(様式３!$F$18="t",IFERROR(INDEX(様式３!$B$20:$M$34,MATCH(集計用シート!$A52,様式３!$A$20:$A$34,0),MATCH(集計用シート!E$1,様式３!$B$19:$M$19,0)),0),IFERROR(E$56*INDEX(様式３!$B$20:$M$34,MATCH(集計用シート!$A52,様式３!$A$20:$A$34,0),MATCH(集計用シート!E$1,様式３!$B$19:$M$19,0)),0))</f>
        <v>0</v>
      </c>
      <c r="F52" s="56">
        <f>IF(様式３!$F$18="t",IFERROR(INDEX(様式３!$B$20:$M$34,MATCH(集計用シート!$A52,様式３!$A$20:$A$34,0),MATCH(集計用シート!F$1,様式３!$B$19:$M$19,0)),0),IFERROR(F$56*INDEX(様式３!$B$20:$M$34,MATCH(集計用シート!$A52,様式３!$A$20:$A$34,0),MATCH(集計用シート!F$1,様式３!$B$19:$M$19,0)),0))</f>
        <v>0</v>
      </c>
      <c r="G52" s="56">
        <f>IF(様式３!$F$18="t",IFERROR(INDEX(様式３!$B$20:$M$34,MATCH(集計用シート!$A52,様式３!$A$20:$A$34,0),MATCH(集計用シート!G$1,様式３!$B$19:$M$19,0)),0),IFERROR(G$56*INDEX(様式３!$B$20:$M$34,MATCH(集計用シート!$A52,様式３!$A$20:$A$34,0),MATCH(集計用シート!G$1,様式３!$B$19:$M$19,0)),0))</f>
        <v>0</v>
      </c>
      <c r="H52" s="56">
        <f>IF(様式３!$F$18="t",IFERROR(INDEX(様式３!$B$20:$M$34,MATCH(集計用シート!$A52,様式３!$A$20:$A$34,0),MATCH(集計用シート!H$1,様式３!$B$19:$M$19,0)),0),IFERROR(H$56*INDEX(様式３!$B$20:$M$34,MATCH(集計用シート!$A52,様式３!$A$20:$A$34,0),MATCH(集計用シート!H$1,様式３!$B$19:$M$19,0)),0))</f>
        <v>0</v>
      </c>
      <c r="I52" s="56">
        <f>IF(様式３!$F$18="t",IFERROR(INDEX(様式３!$B$20:$M$34,MATCH(集計用シート!$A52,様式３!$A$20:$A$34,0),MATCH(集計用シート!I$1,様式３!$B$19:$M$19,0)),0),IFERROR(I$56*INDEX(様式３!$B$20:$M$34,MATCH(集計用シート!$A52,様式３!$A$20:$A$34,0),MATCH(集計用シート!I$1,様式３!$B$19:$M$19,0)),0))</f>
        <v>0</v>
      </c>
      <c r="J52" s="56">
        <f>IF(様式３!$F$18="t",IFERROR(INDEX(様式３!$B$20:$M$34,MATCH(集計用シート!$A52,様式３!$A$20:$A$34,0),MATCH(集計用シート!J$1,様式３!$B$19:$M$19,0)),0),IFERROR(J$56*INDEX(様式３!$B$20:$M$34,MATCH(集計用シート!$A52,様式３!$A$20:$A$34,0),MATCH(集計用シート!J$1,様式３!$B$19:$M$19,0)),0))</f>
        <v>0</v>
      </c>
      <c r="K52" s="56">
        <f>IF(様式３!$F$18="t",IFERROR(INDEX(様式３!$B$20:$M$34,MATCH(集計用シート!$A52,様式３!$A$20:$A$34,0),MATCH(集計用シート!K$1,様式３!$B$19:$M$19,0)),0),IFERROR(K$56*INDEX(様式３!$B$20:$M$34,MATCH(集計用シート!$A52,様式３!$A$20:$A$34,0),MATCH(集計用シート!K$1,様式３!$B$19:$M$19,0)),0))</f>
        <v>0</v>
      </c>
      <c r="L52" s="56">
        <f>IF(様式３!$F$18="t",IFERROR(INDEX(様式３!$B$20:$M$34,MATCH(集計用シート!$A52,様式３!$A$20:$A$34,0),MATCH(集計用シート!L$1,様式３!$B$19:$M$19,0)),0),IFERROR(L$56*INDEX(様式３!$B$20:$M$34,MATCH(集計用シート!$A52,様式３!$A$20:$A$34,0),MATCH(集計用シート!L$1,様式３!$B$19:$M$19,0)),0))</f>
        <v>0</v>
      </c>
      <c r="M52" s="56">
        <f>IF(様式３!$F$18="t",IFERROR(INDEX(様式３!$B$20:$M$34,MATCH(集計用シート!$A52,様式３!$A$20:$A$34,0),MATCH(集計用シート!M$1,様式３!$B$19:$M$19,0)),0),IFERROR(M$56*INDEX(様式３!$B$20:$M$34,MATCH(集計用シート!$A52,様式３!$A$20:$A$34,0),MATCH(集計用シート!M$1,様式３!$B$19:$M$19,0)),0))</f>
        <v>0</v>
      </c>
      <c r="N52" s="56">
        <f>IF(様式３!$F$18="t",IFERROR(INDEX(様式３!$B$20:$M$34,MATCH(集計用シート!$A52,様式３!$A$20:$A$34,0),MATCH(集計用シート!N$1,様式３!$B$19:$M$19,0)),0),IFERROR(N$56*INDEX(様式３!$B$20:$M$34,MATCH(集計用シート!$A52,様式３!$A$20:$A$34,0),MATCH(集計用シート!N$1,様式３!$B$19:$M$19,0)),0))</f>
        <v>0</v>
      </c>
      <c r="O52" s="56">
        <f>IF(様式３!$F$18="t",IFERROR(INDEX(様式３!$B$20:$M$34,MATCH(集計用シート!$A52,様式３!$A$20:$A$34,0),MATCH(集計用シート!O$1,様式３!$B$19:$M$19,0)),0),IFERROR(O$56*INDEX(様式３!$B$20:$M$34,MATCH(集計用シート!$A52,様式３!$A$20:$A$34,0),MATCH(集計用シート!O$1,様式３!$B$19:$M$19,0)),0))</f>
        <v>0</v>
      </c>
      <c r="P52" s="56">
        <f>IF(様式３!$F$18="t",IFERROR(INDEX(様式３!$B$20:$M$34,MATCH(集計用シート!$A52,様式３!$A$20:$A$34,0),MATCH(集計用シート!P$1,様式３!$B$19:$M$19,0)),0),IFERROR(P$56*INDEX(様式３!$B$20:$M$34,MATCH(集計用シート!$A52,様式３!$A$20:$A$34,0),MATCH(集計用シート!P$1,様式３!$B$19:$M$19,0)),0))</f>
        <v>0</v>
      </c>
      <c r="Q52" s="56">
        <f>IF(様式３!$F$18="t",IFERROR(INDEX(様式３!$B$20:$M$34,MATCH(集計用シート!$A52,様式３!$A$20:$A$34,0),MATCH(集計用シート!Q$1,様式３!$B$19:$M$19,0)),0),IFERROR(Q$56*INDEX(様式３!$B$20:$M$34,MATCH(集計用シート!$A52,様式３!$A$20:$A$34,0),MATCH(集計用シート!Q$1,様式３!$B$19:$M$19,0)),0))</f>
        <v>0</v>
      </c>
      <c r="R52" s="56">
        <f>IF(様式３!$F$18="t",IFERROR(INDEX(様式３!$B$20:$M$34,MATCH(集計用シート!$A52,様式３!$A$20:$A$34,0),MATCH(集計用シート!R$1,様式３!$B$19:$M$19,0)),0),IFERROR(R$56*INDEX(様式３!$B$20:$M$34,MATCH(集計用シート!$A52,様式３!$A$20:$A$34,0),MATCH(集計用シート!R$1,様式３!$B$19:$M$19,0)),0))</f>
        <v>0</v>
      </c>
      <c r="S52" s="56">
        <f>IF(様式３!$F$18="t",IFERROR(INDEX(様式３!$B$20:$M$34,MATCH(集計用シート!$A52,様式３!$A$20:$A$34,0),MATCH(集計用シート!S$1,様式３!$B$19:$M$19,0)),0),IFERROR(S$56*INDEX(様式３!$B$20:$M$34,MATCH(集計用シート!$A52,様式３!$A$20:$A$34,0),MATCH(集計用シート!S$1,様式３!$B$19:$M$19,0)),0))</f>
        <v>0</v>
      </c>
      <c r="T52" s="56">
        <f>IF(様式３!$F$18="t",IFERROR(INDEX(様式３!$B$20:$M$34,MATCH(集計用シート!$A52,様式３!$A$20:$A$34,0),MATCH(集計用シート!T$1,様式３!$B$19:$M$19,0)),0),IFERROR(T$56*INDEX(様式３!$B$20:$M$34,MATCH(集計用シート!$A52,様式３!$A$20:$A$34,0),MATCH(集計用シート!T$1,様式３!$B$19:$M$19,0)),0))</f>
        <v>0</v>
      </c>
      <c r="U52" s="56">
        <f>IF(様式３!$F$18="t",IFERROR(INDEX(様式３!$B$20:$M$34,MATCH(集計用シート!$A52,様式３!$A$20:$A$34,0),MATCH(集計用シート!U$1,様式３!$B$19:$M$19,0)),0),IFERROR(U$56*INDEX(様式３!$B$20:$M$34,MATCH(集計用シート!$A52,様式３!$A$20:$A$34,0),MATCH(集計用シート!U$1,様式３!$B$19:$M$19,0)),0))</f>
        <v>0</v>
      </c>
      <c r="V52" s="56">
        <f>IF(様式３!$F$18="t",IFERROR(INDEX(様式３!$B$20:$M$34,MATCH(集計用シート!$A52,様式３!$A$20:$A$34,0),MATCH(集計用シート!V$1,様式３!$B$19:$M$19,0)),0),IFERROR(INDEX(様式３!$B$20:$M$34,MATCH(集計用シート!$A52,様式３!$A$20:$A$34,0),MATCH(集計用シート!V$1,様式３!$B$19:$M$19,0)),0))</f>
        <v>0</v>
      </c>
      <c r="W52" s="59">
        <f>IF(様式３!$F$18="t",IFERROR(INDEX(様式３!$B$20:$M$34,MATCH(集計用シート!$A52,様式３!$A$20:$A$34,0),MATCH(集計用シート!W$1,様式３!$B$19:$M$19,0)),0),IFERROR(INDEX(様式３!$B$20:$M$34,MATCH(集計用シート!$A52,様式３!$A$20:$A$34,0),MATCH(集計用シート!W$1,様式３!$B$19:$M$19,0)),0))</f>
        <v>0</v>
      </c>
      <c r="X52" s="56">
        <f>IF(様式３!$F$18="t",IFERROR(INDEX(様式３!$B$20:$M$34,MATCH(集計用シート!$A52,様式３!$A$20:$A$34,0),MATCH(集計用シート!X$1,様式３!$B$19:$M$19,0)),0),IFERROR(INDEX(様式３!$B$20:$M$34,MATCH(集計用シート!$A52,様式３!$A$20:$A$34,0),MATCH(集計用シート!X$1,様式３!$B$19:$M$19,0)),0))</f>
        <v>0</v>
      </c>
      <c r="Y52" s="56">
        <f>IF(様式３!$F$18="t",IFERROR(INDEX(様式３!$B$20:$M$34,MATCH(集計用シート!$A52,様式３!$A$20:$A$34,0),MATCH(集計用シート!Y$1,様式３!$B$19:$M$19,0)),0),IFERROR(INDEX(様式３!$B$20:$M$34,MATCH(集計用シート!$A52,様式３!$A$20:$A$34,0),MATCH(集計用シート!Y$1,様式３!$B$19:$M$19,0)),0))</f>
        <v>0</v>
      </c>
      <c r="Z52" s="59">
        <f>IF(様式３!$F$18="t",IFERROR(INDEX(様式３!$B$20:$M$34,MATCH(集計用シート!$A52,様式３!$A$20:$A$34,0),MATCH(集計用シート!Z$1,様式３!$B$19:$M$19,0)),0),IFERROR(INDEX(様式３!$B$20:$M$34,MATCH(集計用シート!$A52,様式３!$A$20:$A$34,0),MATCH(集計用シート!Z$1,様式３!$B$19:$M$19,0)),0))</f>
        <v>0</v>
      </c>
    </row>
    <row r="53" spans="1:26">
      <c r="A53" s="91" t="s">
        <v>89</v>
      </c>
      <c r="B53" s="42">
        <f t="shared" si="4"/>
        <v>0</v>
      </c>
      <c r="C53" s="60">
        <f>IF(様式３!$F$18="t",IFERROR(INDEX(様式３!$B$20:$M$34,MATCH(集計用シート!$A53,様式３!$A$20:$A$34,0),MATCH(集計用シート!C$1,様式３!$B$19:$M$19,0)),0),IFERROR(C$56*INDEX(様式３!$B$20:$M$34,MATCH(集計用シート!$A53,様式３!$A$20:$A$34,0),MATCH(集計用シート!C$1,様式３!$B$19:$M$19,0)),0))</f>
        <v>0</v>
      </c>
      <c r="D53" s="60">
        <f>IF(様式３!$F$18="t",IFERROR(INDEX(様式３!$B$20:$M$34,MATCH(集計用シート!$A53,様式３!$A$20:$A$34,0),MATCH(集計用シート!D$1,様式３!$B$19:$M$19,0)),0),IFERROR(D$56*INDEX(様式３!$B$20:$M$34,MATCH(集計用シート!$A53,様式３!$A$20:$A$34,0),MATCH(集計用シート!D$1,様式３!$B$19:$M$19,0)),0))</f>
        <v>0</v>
      </c>
      <c r="E53" s="60">
        <f>IF(様式３!$F$18="t",IFERROR(INDEX(様式３!$B$20:$M$34,MATCH(集計用シート!$A53,様式３!$A$20:$A$34,0),MATCH(集計用シート!E$1,様式３!$B$19:$M$19,0)),0),IFERROR(E$56*INDEX(様式３!$B$20:$M$34,MATCH(集計用シート!$A53,様式３!$A$20:$A$34,0),MATCH(集計用シート!E$1,様式３!$B$19:$M$19,0)),0))</f>
        <v>0</v>
      </c>
      <c r="F53" s="60">
        <f>IF(様式３!$F$18="t",IFERROR(INDEX(様式３!$B$20:$M$34,MATCH(集計用シート!$A53,様式３!$A$20:$A$34,0),MATCH(集計用シート!F$1,様式３!$B$19:$M$19,0)),0),IFERROR(F$56*INDEX(様式３!$B$20:$M$34,MATCH(集計用シート!$A53,様式３!$A$20:$A$34,0),MATCH(集計用シート!F$1,様式３!$B$19:$M$19,0)),0))</f>
        <v>0</v>
      </c>
      <c r="G53" s="60">
        <f>IF(様式３!$F$18="t",IFERROR(INDEX(様式３!$B$20:$M$34,MATCH(集計用シート!$A53,様式３!$A$20:$A$34,0),MATCH(集計用シート!G$1,様式３!$B$19:$M$19,0)),0),IFERROR(G$56*INDEX(様式３!$B$20:$M$34,MATCH(集計用シート!$A53,様式３!$A$20:$A$34,0),MATCH(集計用シート!G$1,様式３!$B$19:$M$19,0)),0))</f>
        <v>0</v>
      </c>
      <c r="H53" s="60">
        <f>IF(様式３!$F$18="t",IFERROR(INDEX(様式３!$B$20:$M$34,MATCH(集計用シート!$A53,様式３!$A$20:$A$34,0),MATCH(集計用シート!H$1,様式３!$B$19:$M$19,0)),0),IFERROR(H$56*INDEX(様式３!$B$20:$M$34,MATCH(集計用シート!$A53,様式３!$A$20:$A$34,0),MATCH(集計用シート!H$1,様式３!$B$19:$M$19,0)),0))</f>
        <v>0</v>
      </c>
      <c r="I53" s="60">
        <f>IF(様式３!$F$18="t",IFERROR(INDEX(様式３!$B$20:$M$34,MATCH(集計用シート!$A53,様式３!$A$20:$A$34,0),MATCH(集計用シート!I$1,様式３!$B$19:$M$19,0)),0),IFERROR(I$56*INDEX(様式３!$B$20:$M$34,MATCH(集計用シート!$A53,様式３!$A$20:$A$34,0),MATCH(集計用シート!I$1,様式３!$B$19:$M$19,0)),0))</f>
        <v>0</v>
      </c>
      <c r="J53" s="60">
        <f>IF(様式３!$F$18="t",IFERROR(INDEX(様式３!$B$20:$M$34,MATCH(集計用シート!$A53,様式３!$A$20:$A$34,0),MATCH(集計用シート!J$1,様式３!$B$19:$M$19,0)),0),IFERROR(J$56*INDEX(様式３!$B$20:$M$34,MATCH(集計用シート!$A53,様式３!$A$20:$A$34,0),MATCH(集計用シート!J$1,様式３!$B$19:$M$19,0)),0))</f>
        <v>0</v>
      </c>
      <c r="K53" s="60">
        <f>IF(様式３!$F$18="t",IFERROR(INDEX(様式３!$B$20:$M$34,MATCH(集計用シート!$A53,様式３!$A$20:$A$34,0),MATCH(集計用シート!K$1,様式３!$B$19:$M$19,0)),0),IFERROR(K$56*INDEX(様式３!$B$20:$M$34,MATCH(集計用シート!$A53,様式３!$A$20:$A$34,0),MATCH(集計用シート!K$1,様式３!$B$19:$M$19,0)),0))</f>
        <v>0</v>
      </c>
      <c r="L53" s="60">
        <f>IF(様式３!$F$18="t",IFERROR(INDEX(様式３!$B$20:$M$34,MATCH(集計用シート!$A53,様式３!$A$20:$A$34,0),MATCH(集計用シート!L$1,様式３!$B$19:$M$19,0)),0),IFERROR(L$56*INDEX(様式３!$B$20:$M$34,MATCH(集計用シート!$A53,様式３!$A$20:$A$34,0),MATCH(集計用シート!L$1,様式３!$B$19:$M$19,0)),0))</f>
        <v>0</v>
      </c>
      <c r="M53" s="60">
        <f>IF(様式３!$F$18="t",IFERROR(INDEX(様式３!$B$20:$M$34,MATCH(集計用シート!$A53,様式３!$A$20:$A$34,0),MATCH(集計用シート!M$1,様式３!$B$19:$M$19,0)),0),IFERROR(M$56*INDEX(様式３!$B$20:$M$34,MATCH(集計用シート!$A53,様式３!$A$20:$A$34,0),MATCH(集計用シート!M$1,様式３!$B$19:$M$19,0)),0))</f>
        <v>0</v>
      </c>
      <c r="N53" s="60">
        <f>IF(様式３!$F$18="t",IFERROR(INDEX(様式３!$B$20:$M$34,MATCH(集計用シート!$A53,様式３!$A$20:$A$34,0),MATCH(集計用シート!N$1,様式３!$B$19:$M$19,0)),0),IFERROR(N$56*INDEX(様式３!$B$20:$M$34,MATCH(集計用シート!$A53,様式３!$A$20:$A$34,0),MATCH(集計用シート!N$1,様式３!$B$19:$M$19,0)),0))</f>
        <v>0</v>
      </c>
      <c r="O53" s="60">
        <f>IF(様式３!$F$18="t",IFERROR(INDEX(様式３!$B$20:$M$34,MATCH(集計用シート!$A53,様式３!$A$20:$A$34,0),MATCH(集計用シート!O$1,様式３!$B$19:$M$19,0)),0),IFERROR(O$56*INDEX(様式３!$B$20:$M$34,MATCH(集計用シート!$A53,様式３!$A$20:$A$34,0),MATCH(集計用シート!O$1,様式３!$B$19:$M$19,0)),0))</f>
        <v>0</v>
      </c>
      <c r="P53" s="60">
        <f>IF(様式３!$F$18="t",IFERROR(INDEX(様式３!$B$20:$M$34,MATCH(集計用シート!$A53,様式３!$A$20:$A$34,0),MATCH(集計用シート!P$1,様式３!$B$19:$M$19,0)),0),IFERROR(P$56*INDEX(様式３!$B$20:$M$34,MATCH(集計用シート!$A53,様式３!$A$20:$A$34,0),MATCH(集計用シート!P$1,様式３!$B$19:$M$19,0)),0))</f>
        <v>0</v>
      </c>
      <c r="Q53" s="60">
        <f>IF(様式３!$F$18="t",IFERROR(INDEX(様式３!$B$20:$M$34,MATCH(集計用シート!$A53,様式３!$A$20:$A$34,0),MATCH(集計用シート!Q$1,様式３!$B$19:$M$19,0)),0),IFERROR(Q$56*INDEX(様式３!$B$20:$M$34,MATCH(集計用シート!$A53,様式３!$A$20:$A$34,0),MATCH(集計用シート!Q$1,様式３!$B$19:$M$19,0)),0))</f>
        <v>0</v>
      </c>
      <c r="R53" s="60">
        <f>IF(様式３!$F$18="t",IFERROR(INDEX(様式３!$B$20:$M$34,MATCH(集計用シート!$A53,様式３!$A$20:$A$34,0),MATCH(集計用シート!R$1,様式３!$B$19:$M$19,0)),0),IFERROR(R$56*INDEX(様式３!$B$20:$M$34,MATCH(集計用シート!$A53,様式３!$A$20:$A$34,0),MATCH(集計用シート!R$1,様式３!$B$19:$M$19,0)),0))</f>
        <v>0</v>
      </c>
      <c r="S53" s="60">
        <f>IF(様式３!$F$18="t",IFERROR(INDEX(様式３!$B$20:$M$34,MATCH(集計用シート!$A53,様式３!$A$20:$A$34,0),MATCH(集計用シート!S$1,様式３!$B$19:$M$19,0)),0),IFERROR(S$56*INDEX(様式３!$B$20:$M$34,MATCH(集計用シート!$A53,様式３!$A$20:$A$34,0),MATCH(集計用シート!S$1,様式３!$B$19:$M$19,0)),0))</f>
        <v>0</v>
      </c>
      <c r="T53" s="60">
        <f>IF(様式３!$F$18="t",IFERROR(INDEX(様式３!$B$20:$M$34,MATCH(集計用シート!$A53,様式３!$A$20:$A$34,0),MATCH(集計用シート!T$1,様式３!$B$19:$M$19,0)),0),IFERROR(T$56*INDEX(様式３!$B$20:$M$34,MATCH(集計用シート!$A53,様式３!$A$20:$A$34,0),MATCH(集計用シート!T$1,様式３!$B$19:$M$19,0)),0))</f>
        <v>0</v>
      </c>
      <c r="U53" s="60">
        <f>IF(様式３!$F$18="t",IFERROR(INDEX(様式３!$B$20:$M$34,MATCH(集計用シート!$A53,様式３!$A$20:$A$34,0),MATCH(集計用シート!U$1,様式３!$B$19:$M$19,0)),0),IFERROR(U$56*INDEX(様式３!$B$20:$M$34,MATCH(集計用シート!$A53,様式３!$A$20:$A$34,0),MATCH(集計用シート!U$1,様式３!$B$19:$M$19,0)),0))</f>
        <v>0</v>
      </c>
      <c r="V53" s="60">
        <f>IF(様式３!$F$18="t",IFERROR(INDEX(様式３!$B$20:$M$34,MATCH(集計用シート!$A53,様式３!$A$20:$A$34,0),MATCH(集計用シート!V$1,様式３!$B$19:$M$19,0)),0),IFERROR(INDEX(様式３!$B$20:$M$34,MATCH(集計用シート!$A53,様式３!$A$20:$A$34,0),MATCH(集計用シート!V$1,様式３!$B$19:$M$19,0)),0))</f>
        <v>0</v>
      </c>
      <c r="W53" s="61">
        <f>IF(様式３!$F$18="t",IFERROR(INDEX(様式３!$B$20:$M$34,MATCH(集計用シート!$A53,様式３!$A$20:$A$34,0),MATCH(集計用シート!W$1,様式３!$B$19:$M$19,0)),0),IFERROR(INDEX(様式３!$B$20:$M$34,MATCH(集計用シート!$A53,様式３!$A$20:$A$34,0),MATCH(集計用シート!W$1,様式３!$B$19:$M$19,0)),0))</f>
        <v>0</v>
      </c>
      <c r="X53" s="60">
        <f>IF(様式３!$F$18="t",IFERROR(INDEX(様式３!$B$20:$M$34,MATCH(集計用シート!$A53,様式３!$A$20:$A$34,0),MATCH(集計用シート!X$1,様式３!$B$19:$M$19,0)),0),IFERROR(INDEX(様式３!$B$20:$M$34,MATCH(集計用シート!$A53,様式３!$A$20:$A$34,0),MATCH(集計用シート!X$1,様式３!$B$19:$M$19,0)),0))</f>
        <v>0</v>
      </c>
      <c r="Y53" s="60">
        <f>IF(様式３!$F$18="t",IFERROR(INDEX(様式３!$B$20:$M$34,MATCH(集計用シート!$A53,様式３!$A$20:$A$34,0),MATCH(集計用シート!Y$1,様式３!$B$19:$M$19,0)),0),IFERROR(INDEX(様式３!$B$20:$M$34,MATCH(集計用シート!$A53,様式３!$A$20:$A$34,0),MATCH(集計用シート!Y$1,様式３!$B$19:$M$19,0)),0))</f>
        <v>0</v>
      </c>
      <c r="Z53" s="61">
        <f>IF(様式３!$F$18="t",IFERROR(INDEX(様式３!$B$20:$M$34,MATCH(集計用シート!$A53,様式３!$A$20:$A$34,0),MATCH(集計用シート!Z$1,様式３!$B$19:$M$19,0)),0),IFERROR(INDEX(様式３!$B$20:$M$34,MATCH(集計用シート!$A53,様式３!$A$20:$A$34,0),MATCH(集計用シート!Z$1,様式３!$B$19:$M$19,0)),0))</f>
        <v>0</v>
      </c>
    </row>
    <row r="54" spans="1:26" s="109" customFormat="1">
      <c r="A54" s="106"/>
      <c r="B54" s="107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</row>
    <row r="55" spans="1:26" s="109" customFormat="1" ht="24">
      <c r="A55" s="111" t="s">
        <v>106</v>
      </c>
      <c r="B55" s="112"/>
      <c r="C55" s="86" t="s">
        <v>24</v>
      </c>
      <c r="D55" s="32" t="s">
        <v>25</v>
      </c>
      <c r="E55" s="32" t="s">
        <v>26</v>
      </c>
      <c r="F55" s="32" t="s">
        <v>27</v>
      </c>
      <c r="G55" s="33" t="s">
        <v>28</v>
      </c>
      <c r="H55" s="31" t="s">
        <v>93</v>
      </c>
      <c r="I55" s="32" t="s">
        <v>35</v>
      </c>
      <c r="J55" s="32" t="s">
        <v>36</v>
      </c>
      <c r="K55" s="32" t="s">
        <v>37</v>
      </c>
      <c r="L55" s="33" t="s">
        <v>38</v>
      </c>
      <c r="M55" s="31" t="s">
        <v>94</v>
      </c>
      <c r="N55" s="32" t="s">
        <v>30</v>
      </c>
      <c r="O55" s="32" t="s">
        <v>31</v>
      </c>
      <c r="P55" s="34" t="s">
        <v>41</v>
      </c>
      <c r="Q55" s="33" t="s">
        <v>32</v>
      </c>
      <c r="R55" s="31" t="s">
        <v>33</v>
      </c>
      <c r="S55" s="32" t="s">
        <v>95</v>
      </c>
      <c r="T55" s="32" t="s">
        <v>96</v>
      </c>
      <c r="U55" s="33" t="s">
        <v>97</v>
      </c>
      <c r="V55" s="108"/>
      <c r="W55" s="108"/>
      <c r="X55" s="108"/>
      <c r="Y55" s="108"/>
      <c r="Z55" s="108"/>
    </row>
    <row r="56" spans="1:26" s="109" customFormat="1">
      <c r="A56" s="113"/>
      <c r="B56" s="114"/>
      <c r="C56" s="100">
        <v>1.1399999999999999</v>
      </c>
      <c r="D56" s="101">
        <v>1.1000000000000001</v>
      </c>
      <c r="E56" s="101">
        <v>0.9</v>
      </c>
      <c r="F56" s="101">
        <v>1.25</v>
      </c>
      <c r="G56" s="102">
        <v>1.1299999999999999</v>
      </c>
      <c r="H56" s="100">
        <v>0.35</v>
      </c>
      <c r="I56" s="101">
        <v>0.3</v>
      </c>
      <c r="J56" s="101">
        <v>0.55000000000000004</v>
      </c>
      <c r="K56" s="101">
        <v>0.12</v>
      </c>
      <c r="L56" s="102">
        <v>1</v>
      </c>
      <c r="M56" s="100">
        <v>1</v>
      </c>
      <c r="N56" s="101">
        <v>0.52</v>
      </c>
      <c r="O56" s="101">
        <v>1.1299999999999999</v>
      </c>
      <c r="P56" s="101">
        <v>1</v>
      </c>
      <c r="Q56" s="102">
        <v>1.93</v>
      </c>
      <c r="R56" s="100">
        <v>1.48</v>
      </c>
      <c r="S56" s="101">
        <v>1</v>
      </c>
      <c r="T56" s="101">
        <v>1</v>
      </c>
      <c r="U56" s="102">
        <v>1.26</v>
      </c>
      <c r="V56" s="108"/>
      <c r="W56" s="108"/>
      <c r="X56" s="108"/>
      <c r="Y56" s="108"/>
      <c r="Z56" s="108"/>
    </row>
    <row r="57" spans="1:26">
      <c r="V57" s="1"/>
      <c r="W57" s="1"/>
      <c r="X57" s="1"/>
      <c r="Y57" s="1"/>
      <c r="Z57" s="1"/>
    </row>
    <row r="58" spans="1:26">
      <c r="A58" s="95" t="s">
        <v>109</v>
      </c>
    </row>
    <row r="59" spans="1:26" ht="24">
      <c r="A59" s="98" t="s">
        <v>108</v>
      </c>
      <c r="B59" s="99"/>
      <c r="C59" s="86" t="s">
        <v>24</v>
      </c>
      <c r="D59" s="32" t="s">
        <v>25</v>
      </c>
      <c r="E59" s="32" t="s">
        <v>26</v>
      </c>
      <c r="F59" s="32" t="s">
        <v>27</v>
      </c>
      <c r="G59" s="33" t="s">
        <v>28</v>
      </c>
      <c r="H59" s="31" t="s">
        <v>93</v>
      </c>
      <c r="I59" s="32" t="s">
        <v>35</v>
      </c>
      <c r="J59" s="32" t="s">
        <v>36</v>
      </c>
      <c r="K59" s="32" t="s">
        <v>37</v>
      </c>
      <c r="L59" s="33" t="s">
        <v>38</v>
      </c>
      <c r="M59" s="31" t="s">
        <v>94</v>
      </c>
      <c r="N59" s="32" t="s">
        <v>30</v>
      </c>
      <c r="O59" s="32" t="s">
        <v>31</v>
      </c>
      <c r="P59" s="34" t="s">
        <v>41</v>
      </c>
      <c r="Q59" s="33" t="s">
        <v>32</v>
      </c>
      <c r="R59" s="31" t="s">
        <v>33</v>
      </c>
      <c r="S59" s="32" t="s">
        <v>95</v>
      </c>
      <c r="T59" s="32" t="s">
        <v>96</v>
      </c>
      <c r="U59" s="33" t="s">
        <v>97</v>
      </c>
      <c r="V59" s="92" t="s">
        <v>107</v>
      </c>
    </row>
    <row r="60" spans="1:26">
      <c r="A60" s="117">
        <f>IF($V$1="","",$V$1)</f>
        <v>0</v>
      </c>
      <c r="B60" s="97"/>
      <c r="C60" s="103"/>
      <c r="D60" s="104"/>
      <c r="E60" s="104"/>
      <c r="F60" s="104"/>
      <c r="G60" s="105"/>
      <c r="H60" s="103"/>
      <c r="I60" s="104"/>
      <c r="J60" s="104"/>
      <c r="K60" s="104"/>
      <c r="L60" s="105"/>
      <c r="M60" s="103"/>
      <c r="N60" s="104"/>
      <c r="O60" s="104"/>
      <c r="P60" s="104"/>
      <c r="Q60" s="105"/>
      <c r="R60" s="103"/>
      <c r="S60" s="104"/>
      <c r="T60" s="104"/>
      <c r="U60" s="105"/>
      <c r="V60" s="93">
        <f>SUM(C60:U60)</f>
        <v>0</v>
      </c>
      <c r="W60" s="115" t="str">
        <f>IF(COUNTA(C60:U60)&lt;&gt;0,IF(V60=1,"ok","←合計を１にしてください。"),"")</f>
        <v/>
      </c>
    </row>
    <row r="61" spans="1:26">
      <c r="A61" s="117">
        <f>IF($W$1="","",$W$1)</f>
        <v>0</v>
      </c>
      <c r="B61" s="97"/>
      <c r="C61" s="103"/>
      <c r="D61" s="104"/>
      <c r="E61" s="104"/>
      <c r="F61" s="104"/>
      <c r="G61" s="105"/>
      <c r="H61" s="103"/>
      <c r="I61" s="104"/>
      <c r="J61" s="104"/>
      <c r="K61" s="104"/>
      <c r="L61" s="105"/>
      <c r="M61" s="103"/>
      <c r="N61" s="104"/>
      <c r="O61" s="104"/>
      <c r="P61" s="104"/>
      <c r="Q61" s="105"/>
      <c r="R61" s="103"/>
      <c r="S61" s="104"/>
      <c r="T61" s="104"/>
      <c r="U61" s="105"/>
      <c r="V61" s="93">
        <f>SUM(C61:U61)</f>
        <v>0</v>
      </c>
      <c r="W61" s="115" t="str">
        <f t="shared" ref="W61:W64" si="5">IF(COUNTA(C61:U61)&lt;&gt;0,IF(V61=1,"ok","←合計を１にしてください。"),"")</f>
        <v/>
      </c>
    </row>
    <row r="62" spans="1:26">
      <c r="A62" s="117">
        <f>IF($X$1="","",$X$1)</f>
        <v>0</v>
      </c>
      <c r="B62" s="97"/>
      <c r="C62" s="103"/>
      <c r="D62" s="104"/>
      <c r="E62" s="104"/>
      <c r="F62" s="104"/>
      <c r="G62" s="105"/>
      <c r="H62" s="103"/>
      <c r="I62" s="104"/>
      <c r="J62" s="104"/>
      <c r="K62" s="104"/>
      <c r="L62" s="105"/>
      <c r="M62" s="103"/>
      <c r="N62" s="104"/>
      <c r="O62" s="104"/>
      <c r="P62" s="104"/>
      <c r="Q62" s="105"/>
      <c r="R62" s="103"/>
      <c r="S62" s="104"/>
      <c r="T62" s="104"/>
      <c r="U62" s="105"/>
      <c r="V62" s="93">
        <f>SUM(C62:U62)</f>
        <v>0</v>
      </c>
      <c r="W62" s="115" t="str">
        <f t="shared" si="5"/>
        <v/>
      </c>
    </row>
    <row r="63" spans="1:26">
      <c r="A63" s="117">
        <f>IF($Y$1="","",$Y$1)</f>
        <v>0</v>
      </c>
      <c r="B63" s="97"/>
      <c r="C63" s="103"/>
      <c r="D63" s="104"/>
      <c r="E63" s="104"/>
      <c r="F63" s="104"/>
      <c r="G63" s="105"/>
      <c r="H63" s="103"/>
      <c r="I63" s="104"/>
      <c r="J63" s="104"/>
      <c r="K63" s="104"/>
      <c r="L63" s="105"/>
      <c r="M63" s="103"/>
      <c r="N63" s="104"/>
      <c r="O63" s="104"/>
      <c r="P63" s="104"/>
      <c r="Q63" s="105"/>
      <c r="R63" s="103"/>
      <c r="S63" s="104"/>
      <c r="T63" s="104"/>
      <c r="U63" s="105"/>
      <c r="V63" s="93">
        <f>SUM(C63:U63)</f>
        <v>0</v>
      </c>
      <c r="W63" s="115" t="str">
        <f t="shared" si="5"/>
        <v/>
      </c>
    </row>
    <row r="64" spans="1:26">
      <c r="A64" s="117">
        <f>IF($Z$1="","",$Z$1)</f>
        <v>0</v>
      </c>
      <c r="B64" s="97"/>
      <c r="C64" s="103"/>
      <c r="D64" s="104"/>
      <c r="E64" s="104"/>
      <c r="F64" s="104"/>
      <c r="G64" s="105"/>
      <c r="H64" s="103"/>
      <c r="I64" s="104"/>
      <c r="J64" s="104"/>
      <c r="K64" s="104"/>
      <c r="L64" s="105"/>
      <c r="M64" s="103"/>
      <c r="N64" s="104"/>
      <c r="O64" s="104"/>
      <c r="P64" s="104"/>
      <c r="Q64" s="105"/>
      <c r="R64" s="103"/>
      <c r="S64" s="104"/>
      <c r="T64" s="104"/>
      <c r="U64" s="105"/>
      <c r="V64" s="93">
        <f>SUM(C64:U64)</f>
        <v>0</v>
      </c>
      <c r="W64" s="115" t="str">
        <f t="shared" si="5"/>
        <v/>
      </c>
    </row>
    <row r="65" spans="1:21" ht="40.5" customHeight="1">
      <c r="A65" s="94" t="s">
        <v>102</v>
      </c>
      <c r="B65" s="30" t="s">
        <v>91</v>
      </c>
      <c r="C65" s="31" t="s">
        <v>24</v>
      </c>
      <c r="D65" s="32" t="s">
        <v>25</v>
      </c>
      <c r="E65" s="32" t="s">
        <v>26</v>
      </c>
      <c r="F65" s="32" t="s">
        <v>27</v>
      </c>
      <c r="G65" s="33" t="s">
        <v>28</v>
      </c>
      <c r="H65" s="31" t="s">
        <v>93</v>
      </c>
      <c r="I65" s="32" t="s">
        <v>35</v>
      </c>
      <c r="J65" s="32" t="s">
        <v>36</v>
      </c>
      <c r="K65" s="32" t="s">
        <v>37</v>
      </c>
      <c r="L65" s="33" t="s">
        <v>38</v>
      </c>
      <c r="M65" s="31" t="s">
        <v>94</v>
      </c>
      <c r="N65" s="32" t="s">
        <v>30</v>
      </c>
      <c r="O65" s="32" t="s">
        <v>31</v>
      </c>
      <c r="P65" s="34" t="s">
        <v>41</v>
      </c>
      <c r="Q65" s="33" t="s">
        <v>32</v>
      </c>
      <c r="R65" s="31" t="s">
        <v>33</v>
      </c>
      <c r="S65" s="32" t="s">
        <v>95</v>
      </c>
      <c r="T65" s="32" t="s">
        <v>96</v>
      </c>
      <c r="U65" s="33" t="s">
        <v>97</v>
      </c>
    </row>
    <row r="66" spans="1:21">
      <c r="A66" s="45" t="s">
        <v>100</v>
      </c>
      <c r="B66" s="47">
        <f t="shared" ref="B66" si="6">SUM(B67:B69)</f>
        <v>0</v>
      </c>
      <c r="C66" s="48">
        <f>SUM(C67:C69)</f>
        <v>0</v>
      </c>
      <c r="D66" s="48">
        <f t="shared" ref="D66:O66" si="7">SUM(D67:D69)</f>
        <v>0</v>
      </c>
      <c r="E66" s="49">
        <f t="shared" si="7"/>
        <v>0</v>
      </c>
      <c r="F66" s="49">
        <f t="shared" si="7"/>
        <v>0</v>
      </c>
      <c r="G66" s="50">
        <f t="shared" si="7"/>
        <v>0</v>
      </c>
      <c r="H66" s="48">
        <f t="shared" si="7"/>
        <v>0</v>
      </c>
      <c r="I66" s="49">
        <f t="shared" si="7"/>
        <v>0</v>
      </c>
      <c r="J66" s="49">
        <f t="shared" si="7"/>
        <v>0</v>
      </c>
      <c r="K66" s="49">
        <f t="shared" si="7"/>
        <v>0</v>
      </c>
      <c r="L66" s="50">
        <f t="shared" si="7"/>
        <v>0</v>
      </c>
      <c r="M66" s="48">
        <f t="shared" si="7"/>
        <v>0</v>
      </c>
      <c r="N66" s="49">
        <f t="shared" si="7"/>
        <v>0</v>
      </c>
      <c r="O66" s="49">
        <f t="shared" si="7"/>
        <v>0</v>
      </c>
      <c r="P66" s="49">
        <f>SUM(P67:P69)</f>
        <v>0</v>
      </c>
      <c r="Q66" s="50">
        <f t="shared" ref="Q66" si="8">SUM(Q67:Q69)</f>
        <v>0</v>
      </c>
      <c r="R66" s="48">
        <f>SUM(R67:R69)</f>
        <v>0</v>
      </c>
      <c r="S66" s="49">
        <f t="shared" ref="S66:U66" si="9">SUM(S67:S69)</f>
        <v>0</v>
      </c>
      <c r="T66" s="49">
        <f t="shared" si="9"/>
        <v>0</v>
      </c>
      <c r="U66" s="50">
        <f t="shared" si="9"/>
        <v>0</v>
      </c>
    </row>
    <row r="67" spans="1:21">
      <c r="A67" s="45" t="s">
        <v>103</v>
      </c>
      <c r="B67" s="38">
        <f>SUM(C67:W67)</f>
        <v>0</v>
      </c>
      <c r="C67" s="43">
        <f>IF(様式３!$F$18="t",C3+($V3*C$60)+($W3*C$61)+($X3*C$62)+($Y3*C$63)+($Z3*C$64),C3+C$56*(($V3*C$60)+($W3*C$61)+($X3*C$62)+($Y3*C$63)+($Z3*C$64)))</f>
        <v>0</v>
      </c>
      <c r="D67" s="43">
        <f>IF(様式３!$F$18="t",D3+($V3*D$60)+($W3*D$61)+($X3*D$62)+($Y3*D$63)+($Z3*D$64),D3+D$56*(($V3*D$60)+($W3*D$61)+($X3*D$62)+($Y3*D$63)+($Z3*D$64)))</f>
        <v>0</v>
      </c>
      <c r="E67" s="43">
        <f>IF(様式３!$F$18="t",E3+($V3*E$60)+($W3*E$61)+($X3*E$62)+($Y3*E$63)+($Z3*E$64),E3+E$56*(($V3*E$60)+($W3*E$61)+($X3*E$62)+($Y3*E$63)+($Z3*E$64)))</f>
        <v>0</v>
      </c>
      <c r="F67" s="43">
        <f>IF(様式３!$F$18="t",F3+($V3*F$60)+($W3*F$61)+($X3*F$62)+($Y3*F$63)+($Z3*F$64),F3+F$56*(($V3*F$60)+($W3*F$61)+($X3*F$62)+($Y3*F$63)+($Z3*F$64)))</f>
        <v>0</v>
      </c>
      <c r="G67" s="43">
        <f>IF(様式３!$F$18="t",G3+($V3*G$60)+($W3*G$61)+($X3*G$62)+($Y3*G$63)+($Z3*G$64),G3+G$56*(($V3*G$60)+($W3*G$61)+($X3*G$62)+($Y3*G$63)+($Z3*G$64)))</f>
        <v>0</v>
      </c>
      <c r="H67" s="43">
        <f>IF(様式３!$F$18="t",H3+($V3*H$60)+($W3*H$61)+($X3*H$62)+($Y3*H$63)+($Z3*H$64),H3+H$56*(($V3*H$60)+($W3*H$61)+($X3*H$62)+($Y3*H$63)+($Z3*H$64)))</f>
        <v>0</v>
      </c>
      <c r="I67" s="43">
        <f>IF(様式３!$F$18="t",I3+($V3*I$60)+($W3*I$61)+($X3*I$62)+($Y3*I$63)+($Z3*I$64),I3+I$56*(($V3*I$60)+($W3*I$61)+($X3*I$62)+($Y3*I$63)+($Z3*I$64)))</f>
        <v>0</v>
      </c>
      <c r="J67" s="43">
        <f>IF(様式３!$F$18="t",J3+($V3*J$60)+($W3*J$61)+($X3*J$62)+($Y3*J$63)+($Z3*J$64),J3+J$56*(($V3*J$60)+($W3*J$61)+($X3*J$62)+($Y3*J$63)+($Z3*J$64)))</f>
        <v>0</v>
      </c>
      <c r="K67" s="43">
        <f>IF(様式３!$F$18="t",K3+($V3*K$60)+($W3*K$61)+($X3*K$62)+($Y3*K$63)+($Z3*K$64),K3+K$56*(($V3*K$60)+($W3*K$61)+($X3*K$62)+($Y3*K$63)+($Z3*K$64)))</f>
        <v>0</v>
      </c>
      <c r="L67" s="43">
        <f>IF(様式３!$F$18="t",L3+($V3*L$60)+($W3*L$61)+($X3*L$62)+($Y3*L$63)+($Z3*L$64),L3+L$56*(($V3*L$60)+($W3*L$61)+($X3*L$62)+($Y3*L$63)+($Z3*L$64)))</f>
        <v>0</v>
      </c>
      <c r="M67" s="43">
        <f>IF(様式３!$F$18="t",M3+($V3*M$60)+($W3*M$61)+($X3*M$62)+($Y3*M$63)+($Z3*M$64),M3+M$56*(($V3*M$60)+($W3*M$61)+($X3*M$62)+($Y3*M$63)+($Z3*M$64)))</f>
        <v>0</v>
      </c>
      <c r="N67" s="43">
        <f>IF(様式３!$F$18="t",N3+($V3*N$60)+($W3*N$61)+($X3*N$62)+($Y3*N$63)+($Z3*N$64),N3+N$56*(($V3*N$60)+($W3*N$61)+($X3*N$62)+($Y3*N$63)+($Z3*N$64)))</f>
        <v>0</v>
      </c>
      <c r="O67" s="43">
        <f>IF(様式３!$F$18="t",O3+($V3*O$60)+($W3*O$61)+($X3*O$62)+($Y3*O$63)+($Z3*O$64),O3+O$56*(($V3*O$60)+($W3*O$61)+($X3*O$62)+($Y3*O$63)+($Z3*O$64)))</f>
        <v>0</v>
      </c>
      <c r="P67" s="43">
        <f>IF(様式３!$F$18="t",P3+($V3*P$60)+($W3*P$61)+($X3*P$62)+($Y3*P$63)+($Z3*P$64),P3+P$56*(($V3*P$60)+($W3*P$61)+($X3*P$62)+($Y3*P$63)+($Z3*P$64)))</f>
        <v>0</v>
      </c>
      <c r="Q67" s="43">
        <f>IF(様式３!$F$18="t",Q3+($V3*Q$60)+($W3*Q$61)+($X3*Q$62)+($Y3*Q$63)+($Z3*Q$64),Q3+Q$56*(($V3*Q$60)+($W3*Q$61)+($X3*Q$62)+($Y3*Q$63)+($Z3*Q$64)))</f>
        <v>0</v>
      </c>
      <c r="R67" s="43">
        <f>IF(様式３!$F$18="t",R3+($V3*R$60)+($W3*R$61)+($X3*R$62)+($Y3*R$63)+($Z3*R$64),R3+R$56*(($V3*R$60)+($W3*R$61)+($X3*R$62)+($Y3*R$63)+($Z3*R$64)))</f>
        <v>0</v>
      </c>
      <c r="S67" s="43">
        <f>IF(様式３!$F$18="t",S3+($V3*S$60)+($W3*S$61)+($X3*S$62)+($Y3*S$63)+($Z3*S$64),S3+S$56*(($V3*S$60)+($W3*S$61)+($X3*S$62)+($Y3*S$63)+($Z3*S$64)))</f>
        <v>0</v>
      </c>
      <c r="T67" s="43">
        <f>IF(様式３!$F$18="t",T3+($V3*T$60)+($W3*T$61)+($X3*T$62)+($Y3*T$63)+($Z3*T$64),T3+T$56*(($V3*T$60)+($W3*T$61)+($X3*T$62)+($Y3*T$63)+($Z3*T$64)))</f>
        <v>0</v>
      </c>
      <c r="U67" s="58">
        <f>IF(様式３!$F$18="t",U3+($V3*U$60)+($W3*U$61)+($X3*U$62)+($Y3*U$63)+($Z3*U$64),U3+U$56*(($V3*U$60)+($W3*U$61)+($X3*U$62)+($Y3*U$63)+($Z3*U$64)))</f>
        <v>0</v>
      </c>
    </row>
    <row r="68" spans="1:21">
      <c r="A68" s="45" t="s">
        <v>104</v>
      </c>
      <c r="B68" s="38">
        <f>SUM(C68:W68)</f>
        <v>0</v>
      </c>
      <c r="C68" s="43">
        <f>IF(様式３!$F$18="t",C4+($V4*C$60)+($W4*C$61)+($X4*C$62)+($Y4*C$63)+($Z4*C$64),C4+C$56*(($V4*C$60)+($W4*C$61)+($X4*C$62)+($Y4*C$63)+($Z4*C$64)))</f>
        <v>0</v>
      </c>
      <c r="D68" s="43">
        <f>IF(様式３!$F$18="t",D4+($V4*D$60)+($W4*D$61)+($X4*D$62)+($Y4*D$63)+($Z4*D$64),D4+D$56*(($V4*D$60)+($W4*D$61)+($X4*D$62)+($Y4*D$63)+($Z4*D$64)))</f>
        <v>0</v>
      </c>
      <c r="E68" s="43">
        <f>IF(様式３!$F$18="t",E4+($V4*E$60)+($W4*E$61)+($X4*E$62)+($Y4*E$63)+($Z4*E$64),E4+E$56*(($V4*E$60)+($W4*E$61)+($X4*E$62)+($Y4*E$63)+($Z4*E$64)))</f>
        <v>0</v>
      </c>
      <c r="F68" s="43">
        <f>IF(様式３!$F$18="t",F4+($V4*F$60)+($W4*F$61)+($X4*F$62)+($Y4*F$63)+($Z4*F$64),F4+F$56*(($V4*F$60)+($W4*F$61)+($X4*F$62)+($Y4*F$63)+($Z4*F$64)))</f>
        <v>0</v>
      </c>
      <c r="G68" s="43">
        <f>IF(様式３!$F$18="t",G4+($V4*G$60)+($W4*G$61)+($X4*G$62)+($Y4*G$63)+($Z4*G$64),G4+G$56*(($V4*G$60)+($W4*G$61)+($X4*G$62)+($Y4*G$63)+($Z4*G$64)))</f>
        <v>0</v>
      </c>
      <c r="H68" s="43">
        <f>IF(様式３!$F$18="t",H4+($V4*H$60)+($W4*H$61)+($X4*H$62)+($Y4*H$63)+($Z4*H$64),H4+H$56*(($V4*H$60)+($W4*H$61)+($X4*H$62)+($Y4*H$63)+($Z4*H$64)))</f>
        <v>0</v>
      </c>
      <c r="I68" s="43">
        <f>IF(様式３!$F$18="t",I4+($V4*I$60)+($W4*I$61)+($X4*I$62)+($Y4*I$63)+($Z4*I$64),I4+I$56*(($V4*I$60)+($W4*I$61)+($X4*I$62)+($Y4*I$63)+($Z4*I$64)))</f>
        <v>0</v>
      </c>
      <c r="J68" s="43">
        <f>IF(様式３!$F$18="t",J4+($V4*J$60)+($W4*J$61)+($X4*J$62)+($Y4*J$63)+($Z4*J$64),J4+J$56*(($V4*J$60)+($W4*J$61)+($X4*J$62)+($Y4*J$63)+($Z4*J$64)))</f>
        <v>0</v>
      </c>
      <c r="K68" s="43">
        <f>IF(様式３!$F$18="t",K4+($V4*K$60)+($W4*K$61)+($X4*K$62)+($Y4*K$63)+($Z4*K$64),K4+K$56*(($V4*K$60)+($W4*K$61)+($X4*K$62)+($Y4*K$63)+($Z4*K$64)))</f>
        <v>0</v>
      </c>
      <c r="L68" s="43">
        <f>IF(様式３!$F$18="t",L4+($V4*L$60)+($W4*L$61)+($X4*L$62)+($Y4*L$63)+($Z4*L$64),L4+L$56*(($V4*L$60)+($W4*L$61)+($X4*L$62)+($Y4*L$63)+($Z4*L$64)))</f>
        <v>0</v>
      </c>
      <c r="M68" s="43">
        <f>IF(様式３!$F$18="t",M4+($V4*M$60)+($W4*M$61)+($X4*M$62)+($Y4*M$63)+($Z4*M$64),M4+M$56*(($V4*M$60)+($W4*M$61)+($X4*M$62)+($Y4*M$63)+($Z4*M$64)))</f>
        <v>0</v>
      </c>
      <c r="N68" s="43">
        <f>IF(様式３!$F$18="t",N4+($V4*N$60)+($W4*N$61)+($X4*N$62)+($Y4*N$63)+($Z4*N$64),N4+N$56*(($V4*N$60)+($W4*N$61)+($X4*N$62)+($Y4*N$63)+($Z4*N$64)))</f>
        <v>0</v>
      </c>
      <c r="O68" s="43">
        <f>IF(様式３!$F$18="t",O4+($V4*O$60)+($W4*O$61)+($X4*O$62)+($Y4*O$63)+($Z4*O$64),O4+O$56*(($V4*O$60)+($W4*O$61)+($X4*O$62)+($Y4*O$63)+($Z4*O$64)))</f>
        <v>0</v>
      </c>
      <c r="P68" s="43">
        <f>IF(様式３!$F$18="t",P4+($V4*P$60)+($W4*P$61)+($X4*P$62)+($Y4*P$63)+($Z4*P$64),P4+P$56*(($V4*P$60)+($W4*P$61)+($X4*P$62)+($Y4*P$63)+($Z4*P$64)))</f>
        <v>0</v>
      </c>
      <c r="Q68" s="43">
        <f>IF(様式３!$F$18="t",Q4+($V4*Q$60)+($W4*Q$61)+($X4*Q$62)+($Y4*Q$63)+($Z4*Q$64),Q4+Q$56*(($V4*Q$60)+($W4*Q$61)+($X4*Q$62)+($Y4*Q$63)+($Z4*Q$64)))</f>
        <v>0</v>
      </c>
      <c r="R68" s="43">
        <f>IF(様式３!$F$18="t",R4+($V4*R$60)+($W4*R$61)+($X4*R$62)+($Y4*R$63)+($Z4*R$64),R4+R$56*(($V4*R$60)+($W4*R$61)+($X4*R$62)+($Y4*R$63)+($Z4*R$64)))</f>
        <v>0</v>
      </c>
      <c r="S68" s="43">
        <f>IF(様式３!$F$18="t",S4+($V4*S$60)+($W4*S$61)+($X4*S$62)+($Y4*S$63)+($Z4*S$64),S4+S$56*(($V4*S$60)+($W4*S$61)+($X4*S$62)+($Y4*S$63)+($Z4*S$64)))</f>
        <v>0</v>
      </c>
      <c r="T68" s="43">
        <f>IF(様式３!$F$18="t",T4+($V4*T$60)+($W4*T$61)+($X4*T$62)+($Y4*T$63)+($Z4*T$64),T4+T$56*(($V4*T$60)+($W4*T$61)+($X4*T$62)+($Y4*T$63)+($Z4*T$64)))</f>
        <v>0</v>
      </c>
      <c r="U68" s="58">
        <f>IF(様式３!$F$18="t",U4+($V4*U$60)+($W4*U$61)+($X4*U$62)+($Y4*U$63)+($Z4*U$64),U4+U$56*(($V4*U$60)+($W4*U$61)+($X4*U$62)+($Y4*U$63)+($Z4*U$64)))</f>
        <v>0</v>
      </c>
    </row>
    <row r="69" spans="1:21">
      <c r="A69" s="46" t="s">
        <v>101</v>
      </c>
      <c r="B69" s="52">
        <f t="shared" ref="B69" si="10">SUM(B70:B117)</f>
        <v>0</v>
      </c>
      <c r="C69" s="53">
        <f>SUM(C70:C117)</f>
        <v>0</v>
      </c>
      <c r="D69" s="54">
        <f t="shared" ref="D69:E69" si="11">SUM(D70:D117)</f>
        <v>0</v>
      </c>
      <c r="E69" s="54">
        <f t="shared" si="11"/>
        <v>0</v>
      </c>
      <c r="F69" s="54">
        <f>SUM(F70:F117)</f>
        <v>0</v>
      </c>
      <c r="G69" s="55">
        <f t="shared" ref="G69:U69" si="12">SUM(G70:G117)</f>
        <v>0</v>
      </c>
      <c r="H69" s="53">
        <f t="shared" si="12"/>
        <v>0</v>
      </c>
      <c r="I69" s="54">
        <f t="shared" si="12"/>
        <v>0</v>
      </c>
      <c r="J69" s="54">
        <f t="shared" si="12"/>
        <v>0</v>
      </c>
      <c r="K69" s="54">
        <f t="shared" si="12"/>
        <v>0</v>
      </c>
      <c r="L69" s="55">
        <f t="shared" si="12"/>
        <v>0</v>
      </c>
      <c r="M69" s="53">
        <f t="shared" si="12"/>
        <v>0</v>
      </c>
      <c r="N69" s="54">
        <f t="shared" si="12"/>
        <v>0</v>
      </c>
      <c r="O69" s="54">
        <f t="shared" si="12"/>
        <v>0</v>
      </c>
      <c r="P69" s="54">
        <f t="shared" si="12"/>
        <v>0</v>
      </c>
      <c r="Q69" s="55">
        <f t="shared" si="12"/>
        <v>0</v>
      </c>
      <c r="R69" s="53">
        <f t="shared" si="12"/>
        <v>0</v>
      </c>
      <c r="S69" s="54">
        <f t="shared" si="12"/>
        <v>0</v>
      </c>
      <c r="T69" s="54">
        <f t="shared" si="12"/>
        <v>0</v>
      </c>
      <c r="U69" s="55">
        <f t="shared" si="12"/>
        <v>0</v>
      </c>
    </row>
    <row r="70" spans="1:21">
      <c r="A70" s="35" t="s">
        <v>42</v>
      </c>
      <c r="B70" s="39">
        <f t="shared" ref="B70:B94" si="13">SUM(C70:W70)</f>
        <v>0</v>
      </c>
      <c r="C70" s="56">
        <f>IF(様式３!$F$18="t",C6+($V6*C$60)+($W6*C$61)+($X6*C$62)+($Y6*C$63)+($Z6*C$64),C6+C$56*(($V6*C$60)+($W6*C$61)+($X6*C$62)+($Y6*C$63)+($Z6*C$64)))</f>
        <v>0</v>
      </c>
      <c r="D70" s="56">
        <f>IF(様式３!$F$18="t",D6+($V6*D$60)+($W6*D$61)+($X6*D$62)+($Y6*D$63)+($Z6*D$64),D6+D$56*(($V6*D$60)+($W6*D$61)+($X6*D$62)+($Y6*D$63)+($Z6*D$64)))</f>
        <v>0</v>
      </c>
      <c r="E70" s="56">
        <f>IF(様式３!$F$18="t",E6+($V6*E$60)+($W6*E$61)+($X6*E$62)+($Y6*E$63)+($Z6*E$64),E6+E$56*(($V6*E$60)+($W6*E$61)+($X6*E$62)+($Y6*E$63)+($Z6*E$64)))</f>
        <v>0</v>
      </c>
      <c r="F70" s="56">
        <f>IF(様式３!$F$18="t",F6+($V6*F$60)+($W6*F$61)+($X6*F$62)+($Y6*F$63)+($Z6*F$64),F6+F$56*(($V6*F$60)+($W6*F$61)+($X6*F$62)+($Y6*F$63)+($Z6*F$64)))</f>
        <v>0</v>
      </c>
      <c r="G70" s="56">
        <f>IF(様式３!$F$18="t",G6+($V6*G$60)+($W6*G$61)+($X6*G$62)+($Y6*G$63)+($Z6*G$64),G6+G$56*(($V6*G$60)+($W6*G$61)+($X6*G$62)+($Y6*G$63)+($Z6*G$64)))</f>
        <v>0</v>
      </c>
      <c r="H70" s="56">
        <f>IF(様式３!$F$18="t",H6+($V6*H$60)+($W6*H$61)+($X6*H$62)+($Y6*H$63)+($Z6*H$64),H6+H$56*(($V6*H$60)+($W6*H$61)+($X6*H$62)+($Y6*H$63)+($Z6*H$64)))</f>
        <v>0</v>
      </c>
      <c r="I70" s="56">
        <f>IF(様式３!$F$18="t",I6+($V6*I$60)+($W6*I$61)+($X6*I$62)+($Y6*I$63)+($Z6*I$64),I6+I$56*(($V6*I$60)+($W6*I$61)+($X6*I$62)+($Y6*I$63)+($Z6*I$64)))</f>
        <v>0</v>
      </c>
      <c r="J70" s="56">
        <f>IF(様式３!$F$18="t",J6+($V6*J$60)+($W6*J$61)+($X6*J$62)+($Y6*J$63)+($Z6*J$64),J6+J$56*(($V6*J$60)+($W6*J$61)+($X6*J$62)+($Y6*J$63)+($Z6*J$64)))</f>
        <v>0</v>
      </c>
      <c r="K70" s="56">
        <f>IF(様式３!$F$18="t",K6+($V6*K$60)+($W6*K$61)+($X6*K$62)+($Y6*K$63)+($Z6*K$64),K6+K$56*(($V6*K$60)+($W6*K$61)+($X6*K$62)+($Y6*K$63)+($Z6*K$64)))</f>
        <v>0</v>
      </c>
      <c r="L70" s="56">
        <f>IF(様式３!$F$18="t",L6+($V6*L$60)+($W6*L$61)+($X6*L$62)+($Y6*L$63)+($Z6*L$64),L6+L$56*(($V6*L$60)+($W6*L$61)+($X6*L$62)+($Y6*L$63)+($Z6*L$64)))</f>
        <v>0</v>
      </c>
      <c r="M70" s="56">
        <f>IF(様式３!$F$18="t",M6+($V6*M$60)+($W6*M$61)+($X6*M$62)+($Y6*M$63)+($Z6*M$64),M6+M$56*(($V6*M$60)+($W6*M$61)+($X6*M$62)+($Y6*M$63)+($Z6*M$64)))</f>
        <v>0</v>
      </c>
      <c r="N70" s="56">
        <f>IF(様式３!$F$18="t",N6+($V6*N$60)+($W6*N$61)+($X6*N$62)+($Y6*N$63)+($Z6*N$64),N6+N$56*(($V6*N$60)+($W6*N$61)+($X6*N$62)+($Y6*N$63)+($Z6*N$64)))</f>
        <v>0</v>
      </c>
      <c r="O70" s="56">
        <f>IF(様式３!$F$18="t",O6+($V6*O$60)+($W6*O$61)+($X6*O$62)+($Y6*O$63)+($Z6*O$64),O6+O$56*(($V6*O$60)+($W6*O$61)+($X6*O$62)+($Y6*O$63)+($Z6*O$64)))</f>
        <v>0</v>
      </c>
      <c r="P70" s="56">
        <f>IF(様式３!$F$18="t",P6+($V6*P$60)+($W6*P$61)+($X6*P$62)+($Y6*P$63)+($Z6*P$64),P6+P$56*(($V6*P$60)+($W6*P$61)+($X6*P$62)+($Y6*P$63)+($Z6*P$64)))</f>
        <v>0</v>
      </c>
      <c r="Q70" s="56">
        <f>IF(様式３!$F$18="t",Q6+($V6*Q$60)+($W6*Q$61)+($X6*Q$62)+($Y6*Q$63)+($Z6*Q$64),Q6+Q$56*(($V6*Q$60)+($W6*Q$61)+($X6*Q$62)+($Y6*Q$63)+($Z6*Q$64)))</f>
        <v>0</v>
      </c>
      <c r="R70" s="56">
        <f>IF(様式３!$F$18="t",R6+($V6*R$60)+($W6*R$61)+($X6*R$62)+($Y6*R$63)+($Z6*R$64),R6+R$56*(($V6*R$60)+($W6*R$61)+($X6*R$62)+($Y6*R$63)+($Z6*R$64)))</f>
        <v>0</v>
      </c>
      <c r="S70" s="56">
        <f>IF(様式３!$F$18="t",S6+($V6*S$60)+($W6*S$61)+($X6*S$62)+($Y6*S$63)+($Z6*S$64),S6+S$56*(($V6*S$60)+($W6*S$61)+($X6*S$62)+($Y6*S$63)+($Z6*S$64)))</f>
        <v>0</v>
      </c>
      <c r="T70" s="56">
        <f>IF(様式３!$F$18="t",T6+($V6*T$60)+($W6*T$61)+($X6*T$62)+($Y6*T$63)+($Z6*T$64),T6+T$56*(($V6*T$60)+($W6*T$61)+($X6*T$62)+($Y6*T$63)+($Z6*T$64)))</f>
        <v>0</v>
      </c>
      <c r="U70" s="59">
        <f>IF(様式３!$F$18="t",U6+($V6*U$60)+($W6*U$61)+($X6*U$62)+($Y6*U$63)+($Z6*U$64),U6+U$56*(($V6*U$60)+($W6*U$61)+($X6*U$62)+($Y6*U$63)+($Z6*U$64)))</f>
        <v>0</v>
      </c>
    </row>
    <row r="71" spans="1:21">
      <c r="A71" s="36" t="s">
        <v>43</v>
      </c>
      <c r="B71" s="40">
        <f t="shared" si="13"/>
        <v>0</v>
      </c>
      <c r="C71" s="56">
        <f>IF(様式３!$F$18="t",C7+($V7*C$60)+($W7*C$61)+($X7*C$62)+($Y7*C$63)+($Z7*C$64),C7+C$56*(($V7*C$60)+($W7*C$61)+($X7*C$62)+($Y7*C$63)+($Z7*C$64)))</f>
        <v>0</v>
      </c>
      <c r="D71" s="56">
        <f>IF(様式３!$F$18="t",D7+($V7*D$60)+($W7*D$61)+($X7*D$62)+($Y7*D$63)+($Z7*D$64),D7+D$56*(($V7*D$60)+($W7*D$61)+($X7*D$62)+($Y7*D$63)+($Z7*D$64)))</f>
        <v>0</v>
      </c>
      <c r="E71" s="56">
        <f>IF(様式３!$F$18="t",E7+($V7*E$60)+($W7*E$61)+($X7*E$62)+($Y7*E$63)+($Z7*E$64),E7+E$56*(($V7*E$60)+($W7*E$61)+($X7*E$62)+($Y7*E$63)+($Z7*E$64)))</f>
        <v>0</v>
      </c>
      <c r="F71" s="56">
        <f>IF(様式３!$F$18="t",F7+($V7*F$60)+($W7*F$61)+($X7*F$62)+($Y7*F$63)+($Z7*F$64),F7+F$56*(($V7*F$60)+($W7*F$61)+($X7*F$62)+($Y7*F$63)+($Z7*F$64)))</f>
        <v>0</v>
      </c>
      <c r="G71" s="56">
        <f>IF(様式３!$F$18="t",G7+($V7*G$60)+($W7*G$61)+($X7*G$62)+($Y7*G$63)+($Z7*G$64),G7+G$56*(($V7*G$60)+($W7*G$61)+($X7*G$62)+($Y7*G$63)+($Z7*G$64)))</f>
        <v>0</v>
      </c>
      <c r="H71" s="56">
        <f>IF(様式３!$F$18="t",H7+($V7*H$60)+($W7*H$61)+($X7*H$62)+($Y7*H$63)+($Z7*H$64),H7+H$56*(($V7*H$60)+($W7*H$61)+($X7*H$62)+($Y7*H$63)+($Z7*H$64)))</f>
        <v>0</v>
      </c>
      <c r="I71" s="56">
        <f>IF(様式３!$F$18="t",I7+($V7*I$60)+($W7*I$61)+($X7*I$62)+($Y7*I$63)+($Z7*I$64),I7+I$56*(($V7*I$60)+($W7*I$61)+($X7*I$62)+($Y7*I$63)+($Z7*I$64)))</f>
        <v>0</v>
      </c>
      <c r="J71" s="56">
        <f>IF(様式３!$F$18="t",J7+($V7*J$60)+($W7*J$61)+($X7*J$62)+($Y7*J$63)+($Z7*J$64),J7+J$56*(($V7*J$60)+($W7*J$61)+($X7*J$62)+($Y7*J$63)+($Z7*J$64)))</f>
        <v>0</v>
      </c>
      <c r="K71" s="56">
        <f>IF(様式３!$F$18="t",K7+($V7*K$60)+($W7*K$61)+($X7*K$62)+($Y7*K$63)+($Z7*K$64),K7+K$56*(($V7*K$60)+($W7*K$61)+($X7*K$62)+($Y7*K$63)+($Z7*K$64)))</f>
        <v>0</v>
      </c>
      <c r="L71" s="56">
        <f>IF(様式３!$F$18="t",L7+($V7*L$60)+($W7*L$61)+($X7*L$62)+($Y7*L$63)+($Z7*L$64),L7+L$56*(($V7*L$60)+($W7*L$61)+($X7*L$62)+($Y7*L$63)+($Z7*L$64)))</f>
        <v>0</v>
      </c>
      <c r="M71" s="56">
        <f>IF(様式３!$F$18="t",M7+($V7*M$60)+($W7*M$61)+($X7*M$62)+($Y7*M$63)+($Z7*M$64),M7+M$56*(($V7*M$60)+($W7*M$61)+($X7*M$62)+($Y7*M$63)+($Z7*M$64)))</f>
        <v>0</v>
      </c>
      <c r="N71" s="56">
        <f>IF(様式３!$F$18="t",N7+($V7*N$60)+($W7*N$61)+($X7*N$62)+($Y7*N$63)+($Z7*N$64),N7+N$56*(($V7*N$60)+($W7*N$61)+($X7*N$62)+($Y7*N$63)+($Z7*N$64)))</f>
        <v>0</v>
      </c>
      <c r="O71" s="56">
        <f>IF(様式３!$F$18="t",O7+($V7*O$60)+($W7*O$61)+($X7*O$62)+($Y7*O$63)+($Z7*O$64),O7+O$56*(($V7*O$60)+($W7*O$61)+($X7*O$62)+($Y7*O$63)+($Z7*O$64)))</f>
        <v>0</v>
      </c>
      <c r="P71" s="56">
        <f>IF(様式３!$F$18="t",P7+($V7*P$60)+($W7*P$61)+($X7*P$62)+($Y7*P$63)+($Z7*P$64),P7+P$56*(($V7*P$60)+($W7*P$61)+($X7*P$62)+($Y7*P$63)+($Z7*P$64)))</f>
        <v>0</v>
      </c>
      <c r="Q71" s="56">
        <f>IF(様式３!$F$18="t",Q7+($V7*Q$60)+($W7*Q$61)+($X7*Q$62)+($Y7*Q$63)+($Z7*Q$64),Q7+Q$56*(($V7*Q$60)+($W7*Q$61)+($X7*Q$62)+($Y7*Q$63)+($Z7*Q$64)))</f>
        <v>0</v>
      </c>
      <c r="R71" s="56">
        <f>IF(様式３!$F$18="t",R7+($V7*R$60)+($W7*R$61)+($X7*R$62)+($Y7*R$63)+($Z7*R$64),R7+R$56*(($V7*R$60)+($W7*R$61)+($X7*R$62)+($Y7*R$63)+($Z7*R$64)))</f>
        <v>0</v>
      </c>
      <c r="S71" s="56">
        <f>IF(様式３!$F$18="t",S7+($V7*S$60)+($W7*S$61)+($X7*S$62)+($Y7*S$63)+($Z7*S$64),S7+S$56*(($V7*S$60)+($W7*S$61)+($X7*S$62)+($Y7*S$63)+($Z7*S$64)))</f>
        <v>0</v>
      </c>
      <c r="T71" s="56">
        <f>IF(様式３!$F$18="t",T7+($V7*T$60)+($W7*T$61)+($X7*T$62)+($Y7*T$63)+($Z7*T$64),T7+T$56*(($V7*T$60)+($W7*T$61)+($X7*T$62)+($Y7*T$63)+($Z7*T$64)))</f>
        <v>0</v>
      </c>
      <c r="U71" s="59">
        <f>IF(様式３!$F$18="t",U7+($V7*U$60)+($W7*U$61)+($X7*U$62)+($Y7*U$63)+($Z7*U$64),U7+U$56*(($V7*U$60)+($W7*U$61)+($X7*U$62)+($Y7*U$63)+($Z7*U$64)))</f>
        <v>0</v>
      </c>
    </row>
    <row r="72" spans="1:21">
      <c r="A72" s="36" t="s">
        <v>44</v>
      </c>
      <c r="B72" s="40">
        <f t="shared" si="13"/>
        <v>0</v>
      </c>
      <c r="C72" s="56">
        <f>IF(様式３!$F$18="t",C8+($V8*C$60)+($W8*C$61)+($X8*C$62)+($Y8*C$63)+($Z8*C$64),C8+C$56*(($V8*C$60)+($W8*C$61)+($X8*C$62)+($Y8*C$63)+($Z8*C$64)))</f>
        <v>0</v>
      </c>
      <c r="D72" s="56">
        <f>IF(様式３!$F$18="t",D8+($V8*D$60)+($W8*D$61)+($X8*D$62)+($Y8*D$63)+($Z8*D$64),D8+D$56*(($V8*D$60)+($W8*D$61)+($X8*D$62)+($Y8*D$63)+($Z8*D$64)))</f>
        <v>0</v>
      </c>
      <c r="E72" s="56">
        <f>IF(様式３!$F$18="t",E8+($V8*E$60)+($W8*E$61)+($X8*E$62)+($Y8*E$63)+($Z8*E$64),E8+E$56*(($V8*E$60)+($W8*E$61)+($X8*E$62)+($Y8*E$63)+($Z8*E$64)))</f>
        <v>0</v>
      </c>
      <c r="F72" s="56">
        <f>IF(様式３!$F$18="t",F8+($V8*F$60)+($W8*F$61)+($X8*F$62)+($Y8*F$63)+($Z8*F$64),F8+F$56*(($V8*F$60)+($W8*F$61)+($X8*F$62)+($Y8*F$63)+($Z8*F$64)))</f>
        <v>0</v>
      </c>
      <c r="G72" s="56">
        <f>IF(様式３!$F$18="t",G8+($V8*G$60)+($W8*G$61)+($X8*G$62)+($Y8*G$63)+($Z8*G$64),G8+G$56*(($V8*G$60)+($W8*G$61)+($X8*G$62)+($Y8*G$63)+($Z8*G$64)))</f>
        <v>0</v>
      </c>
      <c r="H72" s="56">
        <f>IF(様式３!$F$18="t",H8+($V8*H$60)+($W8*H$61)+($X8*H$62)+($Y8*H$63)+($Z8*H$64),H8+H$56*(($V8*H$60)+($W8*H$61)+($X8*H$62)+($Y8*H$63)+($Z8*H$64)))</f>
        <v>0</v>
      </c>
      <c r="I72" s="56">
        <f>IF(様式３!$F$18="t",I8+($V8*I$60)+($W8*I$61)+($X8*I$62)+($Y8*I$63)+($Z8*I$64),I8+I$56*(($V8*I$60)+($W8*I$61)+($X8*I$62)+($Y8*I$63)+($Z8*I$64)))</f>
        <v>0</v>
      </c>
      <c r="J72" s="56">
        <f>IF(様式３!$F$18="t",J8+($V8*J$60)+($W8*J$61)+($X8*J$62)+($Y8*J$63)+($Z8*J$64),J8+J$56*(($V8*J$60)+($W8*J$61)+($X8*J$62)+($Y8*J$63)+($Z8*J$64)))</f>
        <v>0</v>
      </c>
      <c r="K72" s="56">
        <f>IF(様式３!$F$18="t",K8+($V8*K$60)+($W8*K$61)+($X8*K$62)+($Y8*K$63)+($Z8*K$64),K8+K$56*(($V8*K$60)+($W8*K$61)+($X8*K$62)+($Y8*K$63)+($Z8*K$64)))</f>
        <v>0</v>
      </c>
      <c r="L72" s="56">
        <f>IF(様式３!$F$18="t",L8+($V8*L$60)+($W8*L$61)+($X8*L$62)+($Y8*L$63)+($Z8*L$64),L8+L$56*(($V8*L$60)+($W8*L$61)+($X8*L$62)+($Y8*L$63)+($Z8*L$64)))</f>
        <v>0</v>
      </c>
      <c r="M72" s="56">
        <f>IF(様式３!$F$18="t",M8+($V8*M$60)+($W8*M$61)+($X8*M$62)+($Y8*M$63)+($Z8*M$64),M8+M$56*(($V8*M$60)+($W8*M$61)+($X8*M$62)+($Y8*M$63)+($Z8*M$64)))</f>
        <v>0</v>
      </c>
      <c r="N72" s="56">
        <f>IF(様式３!$F$18="t",N8+($V8*N$60)+($W8*N$61)+($X8*N$62)+($Y8*N$63)+($Z8*N$64),N8+N$56*(($V8*N$60)+($W8*N$61)+($X8*N$62)+($Y8*N$63)+($Z8*N$64)))</f>
        <v>0</v>
      </c>
      <c r="O72" s="56">
        <f>IF(様式３!$F$18="t",O8+($V8*O$60)+($W8*O$61)+($X8*O$62)+($Y8*O$63)+($Z8*O$64),O8+O$56*(($V8*O$60)+($W8*O$61)+($X8*O$62)+($Y8*O$63)+($Z8*O$64)))</f>
        <v>0</v>
      </c>
      <c r="P72" s="56">
        <f>IF(様式３!$F$18="t",P8+($V8*P$60)+($W8*P$61)+($X8*P$62)+($Y8*P$63)+($Z8*P$64),P8+P$56*(($V8*P$60)+($W8*P$61)+($X8*P$62)+($Y8*P$63)+($Z8*P$64)))</f>
        <v>0</v>
      </c>
      <c r="Q72" s="56">
        <f>IF(様式３!$F$18="t",Q8+($V8*Q$60)+($W8*Q$61)+($X8*Q$62)+($Y8*Q$63)+($Z8*Q$64),Q8+Q$56*(($V8*Q$60)+($W8*Q$61)+($X8*Q$62)+($Y8*Q$63)+($Z8*Q$64)))</f>
        <v>0</v>
      </c>
      <c r="R72" s="56">
        <f>IF(様式３!$F$18="t",R8+($V8*R$60)+($W8*R$61)+($X8*R$62)+($Y8*R$63)+($Z8*R$64),R8+R$56*(($V8*R$60)+($W8*R$61)+($X8*R$62)+($Y8*R$63)+($Z8*R$64)))</f>
        <v>0</v>
      </c>
      <c r="S72" s="56">
        <f>IF(様式３!$F$18="t",S8+($V8*S$60)+($W8*S$61)+($X8*S$62)+($Y8*S$63)+($Z8*S$64),S8+S$56*(($V8*S$60)+($W8*S$61)+($X8*S$62)+($Y8*S$63)+($Z8*S$64)))</f>
        <v>0</v>
      </c>
      <c r="T72" s="56">
        <f>IF(様式３!$F$18="t",T8+($V8*T$60)+($W8*T$61)+($X8*T$62)+($Y8*T$63)+($Z8*T$64),T8+T$56*(($V8*T$60)+($W8*T$61)+($X8*T$62)+($Y8*T$63)+($Z8*T$64)))</f>
        <v>0</v>
      </c>
      <c r="U72" s="59">
        <f>IF(様式３!$F$18="t",U8+($V8*U$60)+($W8*U$61)+($X8*U$62)+($Y8*U$63)+($Z8*U$64),U8+U$56*(($V8*U$60)+($W8*U$61)+($X8*U$62)+($Y8*U$63)+($Z8*U$64)))</f>
        <v>0</v>
      </c>
    </row>
    <row r="73" spans="1:21">
      <c r="A73" s="36" t="s">
        <v>45</v>
      </c>
      <c r="B73" s="40">
        <f t="shared" si="13"/>
        <v>0</v>
      </c>
      <c r="C73" s="56">
        <f>IF(様式３!$F$18="t",C9+($V9*C$60)+($W9*C$61)+($X9*C$62)+($Y9*C$63)+($Z9*C$64),C9+C$56*(($V9*C$60)+($W9*C$61)+($X9*C$62)+($Y9*C$63)+($Z9*C$64)))</f>
        <v>0</v>
      </c>
      <c r="D73" s="56">
        <f>IF(様式３!$F$18="t",D9+($V9*D$60)+($W9*D$61)+($X9*D$62)+($Y9*D$63)+($Z9*D$64),D9+D$56*(($V9*D$60)+($W9*D$61)+($X9*D$62)+($Y9*D$63)+($Z9*D$64)))</f>
        <v>0</v>
      </c>
      <c r="E73" s="56">
        <f>IF(様式３!$F$18="t",E9+($V9*E$60)+($W9*E$61)+($X9*E$62)+($Y9*E$63)+($Z9*E$64),E9+E$56*(($V9*E$60)+($W9*E$61)+($X9*E$62)+($Y9*E$63)+($Z9*E$64)))</f>
        <v>0</v>
      </c>
      <c r="F73" s="56">
        <f>IF(様式３!$F$18="t",F9+($V9*F$60)+($W9*F$61)+($X9*F$62)+($Y9*F$63)+($Z9*F$64),F9+F$56*(($V9*F$60)+($W9*F$61)+($X9*F$62)+($Y9*F$63)+($Z9*F$64)))</f>
        <v>0</v>
      </c>
      <c r="G73" s="56">
        <f>IF(様式３!$F$18="t",G9+($V9*G$60)+($W9*G$61)+($X9*G$62)+($Y9*G$63)+($Z9*G$64),G9+G$56*(($V9*G$60)+($W9*G$61)+($X9*G$62)+($Y9*G$63)+($Z9*G$64)))</f>
        <v>0</v>
      </c>
      <c r="H73" s="56">
        <f>IF(様式３!$F$18="t",H9+($V9*H$60)+($W9*H$61)+($X9*H$62)+($Y9*H$63)+($Z9*H$64),H9+H$56*(($V9*H$60)+($W9*H$61)+($X9*H$62)+($Y9*H$63)+($Z9*H$64)))</f>
        <v>0</v>
      </c>
      <c r="I73" s="56">
        <f>IF(様式３!$F$18="t",I9+($V9*I$60)+($W9*I$61)+($X9*I$62)+($Y9*I$63)+($Z9*I$64),I9+I$56*(($V9*I$60)+($W9*I$61)+($X9*I$62)+($Y9*I$63)+($Z9*I$64)))</f>
        <v>0</v>
      </c>
      <c r="J73" s="56">
        <f>IF(様式３!$F$18="t",J9+($V9*J$60)+($W9*J$61)+($X9*J$62)+($Y9*J$63)+($Z9*J$64),J9+J$56*(($V9*J$60)+($W9*J$61)+($X9*J$62)+($Y9*J$63)+($Z9*J$64)))</f>
        <v>0</v>
      </c>
      <c r="K73" s="56">
        <f>IF(様式３!$F$18="t",K9+($V9*K$60)+($W9*K$61)+($X9*K$62)+($Y9*K$63)+($Z9*K$64),K9+K$56*(($V9*K$60)+($W9*K$61)+($X9*K$62)+($Y9*K$63)+($Z9*K$64)))</f>
        <v>0</v>
      </c>
      <c r="L73" s="56">
        <f>IF(様式３!$F$18="t",L9+($V9*L$60)+($W9*L$61)+($X9*L$62)+($Y9*L$63)+($Z9*L$64),L9+L$56*(($V9*L$60)+($W9*L$61)+($X9*L$62)+($Y9*L$63)+($Z9*L$64)))</f>
        <v>0</v>
      </c>
      <c r="M73" s="56">
        <f>IF(様式３!$F$18="t",M9+($V9*M$60)+($W9*M$61)+($X9*M$62)+($Y9*M$63)+($Z9*M$64),M9+M$56*(($V9*M$60)+($W9*M$61)+($X9*M$62)+($Y9*M$63)+($Z9*M$64)))</f>
        <v>0</v>
      </c>
      <c r="N73" s="56">
        <f>IF(様式３!$F$18="t",N9+($V9*N$60)+($W9*N$61)+($X9*N$62)+($Y9*N$63)+($Z9*N$64),N9+N$56*(($V9*N$60)+($W9*N$61)+($X9*N$62)+($Y9*N$63)+($Z9*N$64)))</f>
        <v>0</v>
      </c>
      <c r="O73" s="56">
        <f>IF(様式３!$F$18="t",O9+($V9*O$60)+($W9*O$61)+($X9*O$62)+($Y9*O$63)+($Z9*O$64),O9+O$56*(($V9*O$60)+($W9*O$61)+($X9*O$62)+($Y9*O$63)+($Z9*O$64)))</f>
        <v>0</v>
      </c>
      <c r="P73" s="56">
        <f>IF(様式３!$F$18="t",P9+($V9*P$60)+($W9*P$61)+($X9*P$62)+($Y9*P$63)+($Z9*P$64),P9+P$56*(($V9*P$60)+($W9*P$61)+($X9*P$62)+($Y9*P$63)+($Z9*P$64)))</f>
        <v>0</v>
      </c>
      <c r="Q73" s="56">
        <f>IF(様式３!$F$18="t",Q9+($V9*Q$60)+($W9*Q$61)+($X9*Q$62)+($Y9*Q$63)+($Z9*Q$64),Q9+Q$56*(($V9*Q$60)+($W9*Q$61)+($X9*Q$62)+($Y9*Q$63)+($Z9*Q$64)))</f>
        <v>0</v>
      </c>
      <c r="R73" s="56">
        <f>IF(様式３!$F$18="t",R9+($V9*R$60)+($W9*R$61)+($X9*R$62)+($Y9*R$63)+($Z9*R$64),R9+R$56*(($V9*R$60)+($W9*R$61)+($X9*R$62)+($Y9*R$63)+($Z9*R$64)))</f>
        <v>0</v>
      </c>
      <c r="S73" s="56">
        <f>IF(様式３!$F$18="t",S9+($V9*S$60)+($W9*S$61)+($X9*S$62)+($Y9*S$63)+($Z9*S$64),S9+S$56*(($V9*S$60)+($W9*S$61)+($X9*S$62)+($Y9*S$63)+($Z9*S$64)))</f>
        <v>0</v>
      </c>
      <c r="T73" s="56">
        <f>IF(様式３!$F$18="t",T9+($V9*T$60)+($W9*T$61)+($X9*T$62)+($Y9*T$63)+($Z9*T$64),T9+T$56*(($V9*T$60)+($W9*T$61)+($X9*T$62)+($Y9*T$63)+($Z9*T$64)))</f>
        <v>0</v>
      </c>
      <c r="U73" s="59">
        <f>IF(様式３!$F$18="t",U9+($V9*U$60)+($W9*U$61)+($X9*U$62)+($Y9*U$63)+($Z9*U$64),U9+U$56*(($V9*U$60)+($W9*U$61)+($X9*U$62)+($Y9*U$63)+($Z9*U$64)))</f>
        <v>0</v>
      </c>
    </row>
    <row r="74" spans="1:21">
      <c r="A74" s="37" t="s">
        <v>46</v>
      </c>
      <c r="B74" s="41">
        <f t="shared" si="13"/>
        <v>0</v>
      </c>
      <c r="C74" s="56">
        <f>IF(様式３!$F$18="t",C10+($V10*C$60)+($W10*C$61)+($X10*C$62)+($Y10*C$63)+($Z10*C$64),C10+C$56*(($V10*C$60)+($W10*C$61)+($X10*C$62)+($Y10*C$63)+($Z10*C$64)))</f>
        <v>0</v>
      </c>
      <c r="D74" s="56">
        <f>IF(様式３!$F$18="t",D10+($V10*D$60)+($W10*D$61)+($X10*D$62)+($Y10*D$63)+($Z10*D$64),D10+D$56*(($V10*D$60)+($W10*D$61)+($X10*D$62)+($Y10*D$63)+($Z10*D$64)))</f>
        <v>0</v>
      </c>
      <c r="E74" s="56">
        <f>IF(様式３!$F$18="t",E10+($V10*E$60)+($W10*E$61)+($X10*E$62)+($Y10*E$63)+($Z10*E$64),E10+E$56*(($V10*E$60)+($W10*E$61)+($X10*E$62)+($Y10*E$63)+($Z10*E$64)))</f>
        <v>0</v>
      </c>
      <c r="F74" s="56">
        <f>IF(様式３!$F$18="t",F10+($V10*F$60)+($W10*F$61)+($X10*F$62)+($Y10*F$63)+($Z10*F$64),F10+F$56*(($V10*F$60)+($W10*F$61)+($X10*F$62)+($Y10*F$63)+($Z10*F$64)))</f>
        <v>0</v>
      </c>
      <c r="G74" s="56">
        <f>IF(様式３!$F$18="t",G10+($V10*G$60)+($W10*G$61)+($X10*G$62)+($Y10*G$63)+($Z10*G$64),G10+G$56*(($V10*G$60)+($W10*G$61)+($X10*G$62)+($Y10*G$63)+($Z10*G$64)))</f>
        <v>0</v>
      </c>
      <c r="H74" s="56">
        <f>IF(様式３!$F$18="t",H10+($V10*H$60)+($W10*H$61)+($X10*H$62)+($Y10*H$63)+($Z10*H$64),H10+H$56*(($V10*H$60)+($W10*H$61)+($X10*H$62)+($Y10*H$63)+($Z10*H$64)))</f>
        <v>0</v>
      </c>
      <c r="I74" s="56">
        <f>IF(様式３!$F$18="t",I10+($V10*I$60)+($W10*I$61)+($X10*I$62)+($Y10*I$63)+($Z10*I$64),I10+I$56*(($V10*I$60)+($W10*I$61)+($X10*I$62)+($Y10*I$63)+($Z10*I$64)))</f>
        <v>0</v>
      </c>
      <c r="J74" s="56">
        <f>IF(様式３!$F$18="t",J10+($V10*J$60)+($W10*J$61)+($X10*J$62)+($Y10*J$63)+($Z10*J$64),J10+J$56*(($V10*J$60)+($W10*J$61)+($X10*J$62)+($Y10*J$63)+($Z10*J$64)))</f>
        <v>0</v>
      </c>
      <c r="K74" s="56">
        <f>IF(様式３!$F$18="t",K10+($V10*K$60)+($W10*K$61)+($X10*K$62)+($Y10*K$63)+($Z10*K$64),K10+K$56*(($V10*K$60)+($W10*K$61)+($X10*K$62)+($Y10*K$63)+($Z10*K$64)))</f>
        <v>0</v>
      </c>
      <c r="L74" s="56">
        <f>IF(様式３!$F$18="t",L10+($V10*L$60)+($W10*L$61)+($X10*L$62)+($Y10*L$63)+($Z10*L$64),L10+L$56*(($V10*L$60)+($W10*L$61)+($X10*L$62)+($Y10*L$63)+($Z10*L$64)))</f>
        <v>0</v>
      </c>
      <c r="M74" s="56">
        <f>IF(様式３!$F$18="t",M10+($V10*M$60)+($W10*M$61)+($X10*M$62)+($Y10*M$63)+($Z10*M$64),M10+M$56*(($V10*M$60)+($W10*M$61)+($X10*M$62)+($Y10*M$63)+($Z10*M$64)))</f>
        <v>0</v>
      </c>
      <c r="N74" s="56">
        <f>IF(様式３!$F$18="t",N10+($V10*N$60)+($W10*N$61)+($X10*N$62)+($Y10*N$63)+($Z10*N$64),N10+N$56*(($V10*N$60)+($W10*N$61)+($X10*N$62)+($Y10*N$63)+($Z10*N$64)))</f>
        <v>0</v>
      </c>
      <c r="O74" s="56">
        <f>IF(様式３!$F$18="t",O10+($V10*O$60)+($W10*O$61)+($X10*O$62)+($Y10*O$63)+($Z10*O$64),O10+O$56*(($V10*O$60)+($W10*O$61)+($X10*O$62)+($Y10*O$63)+($Z10*O$64)))</f>
        <v>0</v>
      </c>
      <c r="P74" s="56">
        <f>IF(様式３!$F$18="t",P10+($V10*P$60)+($W10*P$61)+($X10*P$62)+($Y10*P$63)+($Z10*P$64),P10+P$56*(($V10*P$60)+($W10*P$61)+($X10*P$62)+($Y10*P$63)+($Z10*P$64)))</f>
        <v>0</v>
      </c>
      <c r="Q74" s="56">
        <f>IF(様式３!$F$18="t",Q10+($V10*Q$60)+($W10*Q$61)+($X10*Q$62)+($Y10*Q$63)+($Z10*Q$64),Q10+Q$56*(($V10*Q$60)+($W10*Q$61)+($X10*Q$62)+($Y10*Q$63)+($Z10*Q$64)))</f>
        <v>0</v>
      </c>
      <c r="R74" s="56">
        <f>IF(様式３!$F$18="t",R10+($V10*R$60)+($W10*R$61)+($X10*R$62)+($Y10*R$63)+($Z10*R$64),R10+R$56*(($V10*R$60)+($W10*R$61)+($X10*R$62)+($Y10*R$63)+($Z10*R$64)))</f>
        <v>0</v>
      </c>
      <c r="S74" s="56">
        <f>IF(様式３!$F$18="t",S10+($V10*S$60)+($W10*S$61)+($X10*S$62)+($Y10*S$63)+($Z10*S$64),S10+S$56*(($V10*S$60)+($W10*S$61)+($X10*S$62)+($Y10*S$63)+($Z10*S$64)))</f>
        <v>0</v>
      </c>
      <c r="T74" s="56">
        <f>IF(様式３!$F$18="t",T10+($V10*T$60)+($W10*T$61)+($X10*T$62)+($Y10*T$63)+($Z10*T$64),T10+T$56*(($V10*T$60)+($W10*T$61)+($X10*T$62)+($Y10*T$63)+($Z10*T$64)))</f>
        <v>0</v>
      </c>
      <c r="U74" s="59">
        <f>IF(様式３!$F$18="t",U10+($V10*U$60)+($W10*U$61)+($X10*U$62)+($Y10*U$63)+($Z10*U$64),U10+U$56*(($V10*U$60)+($W10*U$61)+($X10*U$62)+($Y10*U$63)+($Z10*U$64)))</f>
        <v>0</v>
      </c>
    </row>
    <row r="75" spans="1:21">
      <c r="A75" s="35" t="s">
        <v>47</v>
      </c>
      <c r="B75" s="39">
        <f t="shared" si="13"/>
        <v>0</v>
      </c>
      <c r="C75" s="56">
        <f>IF(様式３!$F$18="t",C11+($V11*C$60)+($W11*C$61)+($X11*C$62)+($Y11*C$63)+($Z11*C$64),C11+C$56*(($V11*C$60)+($W11*C$61)+($X11*C$62)+($Y11*C$63)+($Z11*C$64)))</f>
        <v>0</v>
      </c>
      <c r="D75" s="56">
        <f>IF(様式３!$F$18="t",D11+($V11*D$60)+($W11*D$61)+($X11*D$62)+($Y11*D$63)+($Z11*D$64),D11+D$56*(($V11*D$60)+($W11*D$61)+($X11*D$62)+($Y11*D$63)+($Z11*D$64)))</f>
        <v>0</v>
      </c>
      <c r="E75" s="56">
        <f>IF(様式３!$F$18="t",E11+($V11*E$60)+($W11*E$61)+($X11*E$62)+($Y11*E$63)+($Z11*E$64),E11+E$56*(($V11*E$60)+($W11*E$61)+($X11*E$62)+($Y11*E$63)+($Z11*E$64)))</f>
        <v>0</v>
      </c>
      <c r="F75" s="56">
        <f>IF(様式３!$F$18="t",F11+($V11*F$60)+($W11*F$61)+($X11*F$62)+($Y11*F$63)+($Z11*F$64),F11+F$56*(($V11*F$60)+($W11*F$61)+($X11*F$62)+($Y11*F$63)+($Z11*F$64)))</f>
        <v>0</v>
      </c>
      <c r="G75" s="56">
        <f>IF(様式３!$F$18="t",G11+($V11*G$60)+($W11*G$61)+($X11*G$62)+($Y11*G$63)+($Z11*G$64),G11+G$56*(($V11*G$60)+($W11*G$61)+($X11*G$62)+($Y11*G$63)+($Z11*G$64)))</f>
        <v>0</v>
      </c>
      <c r="H75" s="56">
        <f>IF(様式３!$F$18="t",H11+($V11*H$60)+($W11*H$61)+($X11*H$62)+($Y11*H$63)+($Z11*H$64),H11+H$56*(($V11*H$60)+($W11*H$61)+($X11*H$62)+($Y11*H$63)+($Z11*H$64)))</f>
        <v>0</v>
      </c>
      <c r="I75" s="56">
        <f>IF(様式３!$F$18="t",I11+($V11*I$60)+($W11*I$61)+($X11*I$62)+($Y11*I$63)+($Z11*I$64),I11+I$56*(($V11*I$60)+($W11*I$61)+($X11*I$62)+($Y11*I$63)+($Z11*I$64)))</f>
        <v>0</v>
      </c>
      <c r="J75" s="56">
        <f>IF(様式３!$F$18="t",J11+($V11*J$60)+($W11*J$61)+($X11*J$62)+($Y11*J$63)+($Z11*J$64),J11+J$56*(($V11*J$60)+($W11*J$61)+($X11*J$62)+($Y11*J$63)+($Z11*J$64)))</f>
        <v>0</v>
      </c>
      <c r="K75" s="56">
        <f>IF(様式３!$F$18="t",K11+($V11*K$60)+($W11*K$61)+($X11*K$62)+($Y11*K$63)+($Z11*K$64),K11+K$56*(($V11*K$60)+($W11*K$61)+($X11*K$62)+($Y11*K$63)+($Z11*K$64)))</f>
        <v>0</v>
      </c>
      <c r="L75" s="56">
        <f>IF(様式３!$F$18="t",L11+($V11*L$60)+($W11*L$61)+($X11*L$62)+($Y11*L$63)+($Z11*L$64),L11+L$56*(($V11*L$60)+($W11*L$61)+($X11*L$62)+($Y11*L$63)+($Z11*L$64)))</f>
        <v>0</v>
      </c>
      <c r="M75" s="56">
        <f>IF(様式３!$F$18="t",M11+($V11*M$60)+($W11*M$61)+($X11*M$62)+($Y11*M$63)+($Z11*M$64),M11+M$56*(($V11*M$60)+($W11*M$61)+($X11*M$62)+($Y11*M$63)+($Z11*M$64)))</f>
        <v>0</v>
      </c>
      <c r="N75" s="56">
        <f>IF(様式３!$F$18="t",N11+($V11*N$60)+($W11*N$61)+($X11*N$62)+($Y11*N$63)+($Z11*N$64),N11+N$56*(($V11*N$60)+($W11*N$61)+($X11*N$62)+($Y11*N$63)+($Z11*N$64)))</f>
        <v>0</v>
      </c>
      <c r="O75" s="56">
        <f>IF(様式３!$F$18="t",O11+($V11*O$60)+($W11*O$61)+($X11*O$62)+($Y11*O$63)+($Z11*O$64),O11+O$56*(($V11*O$60)+($W11*O$61)+($X11*O$62)+($Y11*O$63)+($Z11*O$64)))</f>
        <v>0</v>
      </c>
      <c r="P75" s="56">
        <f>IF(様式３!$F$18="t",P11+($V11*P$60)+($W11*P$61)+($X11*P$62)+($Y11*P$63)+($Z11*P$64),P11+P$56*(($V11*P$60)+($W11*P$61)+($X11*P$62)+($Y11*P$63)+($Z11*P$64)))</f>
        <v>0</v>
      </c>
      <c r="Q75" s="56">
        <f>IF(様式３!$F$18="t",Q11+($V11*Q$60)+($W11*Q$61)+($X11*Q$62)+($Y11*Q$63)+($Z11*Q$64),Q11+Q$56*(($V11*Q$60)+($W11*Q$61)+($X11*Q$62)+($Y11*Q$63)+($Z11*Q$64)))</f>
        <v>0</v>
      </c>
      <c r="R75" s="56">
        <f>IF(様式３!$F$18="t",R11+($V11*R$60)+($W11*R$61)+($X11*R$62)+($Y11*R$63)+($Z11*R$64),R11+R$56*(($V11*R$60)+($W11*R$61)+($X11*R$62)+($Y11*R$63)+($Z11*R$64)))</f>
        <v>0</v>
      </c>
      <c r="S75" s="56">
        <f>IF(様式３!$F$18="t",S11+($V11*S$60)+($W11*S$61)+($X11*S$62)+($Y11*S$63)+($Z11*S$64),S11+S$56*(($V11*S$60)+($W11*S$61)+($X11*S$62)+($Y11*S$63)+($Z11*S$64)))</f>
        <v>0</v>
      </c>
      <c r="T75" s="56">
        <f>IF(様式３!$F$18="t",T11+($V11*T$60)+($W11*T$61)+($X11*T$62)+($Y11*T$63)+($Z11*T$64),T11+T$56*(($V11*T$60)+($W11*T$61)+($X11*T$62)+($Y11*T$63)+($Z11*T$64)))</f>
        <v>0</v>
      </c>
      <c r="U75" s="59">
        <f>IF(様式３!$F$18="t",U11+($V11*U$60)+($W11*U$61)+($X11*U$62)+($Y11*U$63)+($Z11*U$64),U11+U$56*(($V11*U$60)+($W11*U$61)+($X11*U$62)+($Y11*U$63)+($Z11*U$64)))</f>
        <v>0</v>
      </c>
    </row>
    <row r="76" spans="1:21">
      <c r="A76" s="36" t="s">
        <v>48</v>
      </c>
      <c r="B76" s="40">
        <f t="shared" si="13"/>
        <v>0</v>
      </c>
      <c r="C76" s="56">
        <f>IF(様式３!$F$18="t",C12+($V12*C$60)+($W12*C$61)+($X12*C$62)+($Y12*C$63)+($Z12*C$64),C12+C$56*(($V12*C$60)+($W12*C$61)+($X12*C$62)+($Y12*C$63)+($Z12*C$64)))</f>
        <v>0</v>
      </c>
      <c r="D76" s="56">
        <f>IF(様式３!$F$18="t",D12+($V12*D$60)+($W12*D$61)+($X12*D$62)+($Y12*D$63)+($Z12*D$64),D12+D$56*(($V12*D$60)+($W12*D$61)+($X12*D$62)+($Y12*D$63)+($Z12*D$64)))</f>
        <v>0</v>
      </c>
      <c r="E76" s="56">
        <f>IF(様式３!$F$18="t",E12+($V12*E$60)+($W12*E$61)+($X12*E$62)+($Y12*E$63)+($Z12*E$64),E12+E$56*(($V12*E$60)+($W12*E$61)+($X12*E$62)+($Y12*E$63)+($Z12*E$64)))</f>
        <v>0</v>
      </c>
      <c r="F76" s="56">
        <f>IF(様式３!$F$18="t",F12+($V12*F$60)+($W12*F$61)+($X12*F$62)+($Y12*F$63)+($Z12*F$64),F12+F$56*(($V12*F$60)+($W12*F$61)+($X12*F$62)+($Y12*F$63)+($Z12*F$64)))</f>
        <v>0</v>
      </c>
      <c r="G76" s="56">
        <f>IF(様式３!$F$18="t",G12+($V12*G$60)+($W12*G$61)+($X12*G$62)+($Y12*G$63)+($Z12*G$64),G12+G$56*(($V12*G$60)+($W12*G$61)+($X12*G$62)+($Y12*G$63)+($Z12*G$64)))</f>
        <v>0</v>
      </c>
      <c r="H76" s="56">
        <f>IF(様式３!$F$18="t",H12+($V12*H$60)+($W12*H$61)+($X12*H$62)+($Y12*H$63)+($Z12*H$64),H12+H$56*(($V12*H$60)+($W12*H$61)+($X12*H$62)+($Y12*H$63)+($Z12*H$64)))</f>
        <v>0</v>
      </c>
      <c r="I76" s="56">
        <f>IF(様式３!$F$18="t",I12+($V12*I$60)+($W12*I$61)+($X12*I$62)+($Y12*I$63)+($Z12*I$64),I12+I$56*(($V12*I$60)+($W12*I$61)+($X12*I$62)+($Y12*I$63)+($Z12*I$64)))</f>
        <v>0</v>
      </c>
      <c r="J76" s="56">
        <f>IF(様式３!$F$18="t",J12+($V12*J$60)+($W12*J$61)+($X12*J$62)+($Y12*J$63)+($Z12*J$64),J12+J$56*(($V12*J$60)+($W12*J$61)+($X12*J$62)+($Y12*J$63)+($Z12*J$64)))</f>
        <v>0</v>
      </c>
      <c r="K76" s="56">
        <f>IF(様式３!$F$18="t",K12+($V12*K$60)+($W12*K$61)+($X12*K$62)+($Y12*K$63)+($Z12*K$64),K12+K$56*(($V12*K$60)+($W12*K$61)+($X12*K$62)+($Y12*K$63)+($Z12*K$64)))</f>
        <v>0</v>
      </c>
      <c r="L76" s="56">
        <f>IF(様式３!$F$18="t",L12+($V12*L$60)+($W12*L$61)+($X12*L$62)+($Y12*L$63)+($Z12*L$64),L12+L$56*(($V12*L$60)+($W12*L$61)+($X12*L$62)+($Y12*L$63)+($Z12*L$64)))</f>
        <v>0</v>
      </c>
      <c r="M76" s="56">
        <f>IF(様式３!$F$18="t",M12+($V12*M$60)+($W12*M$61)+($X12*M$62)+($Y12*M$63)+($Z12*M$64),M12+M$56*(($V12*M$60)+($W12*M$61)+($X12*M$62)+($Y12*M$63)+($Z12*M$64)))</f>
        <v>0</v>
      </c>
      <c r="N76" s="56">
        <f>IF(様式３!$F$18="t",N12+($V12*N$60)+($W12*N$61)+($X12*N$62)+($Y12*N$63)+($Z12*N$64),N12+N$56*(($V12*N$60)+($W12*N$61)+($X12*N$62)+($Y12*N$63)+($Z12*N$64)))</f>
        <v>0</v>
      </c>
      <c r="O76" s="56">
        <f>IF(様式３!$F$18="t",O12+($V12*O$60)+($W12*O$61)+($X12*O$62)+($Y12*O$63)+($Z12*O$64),O12+O$56*(($V12*O$60)+($W12*O$61)+($X12*O$62)+($Y12*O$63)+($Z12*O$64)))</f>
        <v>0</v>
      </c>
      <c r="P76" s="56">
        <f>IF(様式３!$F$18="t",P12+($V12*P$60)+($W12*P$61)+($X12*P$62)+($Y12*P$63)+($Z12*P$64),P12+P$56*(($V12*P$60)+($W12*P$61)+($X12*P$62)+($Y12*P$63)+($Z12*P$64)))</f>
        <v>0</v>
      </c>
      <c r="Q76" s="56">
        <f>IF(様式３!$F$18="t",Q12+($V12*Q$60)+($W12*Q$61)+($X12*Q$62)+($Y12*Q$63)+($Z12*Q$64),Q12+Q$56*(($V12*Q$60)+($W12*Q$61)+($X12*Q$62)+($Y12*Q$63)+($Z12*Q$64)))</f>
        <v>0</v>
      </c>
      <c r="R76" s="56">
        <f>IF(様式３!$F$18="t",R12+($V12*R$60)+($W12*R$61)+($X12*R$62)+($Y12*R$63)+($Z12*R$64),R12+R$56*(($V12*R$60)+($W12*R$61)+($X12*R$62)+($Y12*R$63)+($Z12*R$64)))</f>
        <v>0</v>
      </c>
      <c r="S76" s="56">
        <f>IF(様式３!$F$18="t",S12+($V12*S$60)+($W12*S$61)+($X12*S$62)+($Y12*S$63)+($Z12*S$64),S12+S$56*(($V12*S$60)+($W12*S$61)+($X12*S$62)+($Y12*S$63)+($Z12*S$64)))</f>
        <v>0</v>
      </c>
      <c r="T76" s="56">
        <f>IF(様式３!$F$18="t",T12+($V12*T$60)+($W12*T$61)+($X12*T$62)+($Y12*T$63)+($Z12*T$64),T12+T$56*(($V12*T$60)+($W12*T$61)+($X12*T$62)+($Y12*T$63)+($Z12*T$64)))</f>
        <v>0</v>
      </c>
      <c r="U76" s="59">
        <f>IF(様式３!$F$18="t",U12+($V12*U$60)+($W12*U$61)+($X12*U$62)+($Y12*U$63)+($Z12*U$64),U12+U$56*(($V12*U$60)+($W12*U$61)+($X12*U$62)+($Y12*U$63)+($Z12*U$64)))</f>
        <v>0</v>
      </c>
    </row>
    <row r="77" spans="1:21">
      <c r="A77" s="36" t="s">
        <v>49</v>
      </c>
      <c r="B77" s="40">
        <f t="shared" si="13"/>
        <v>0</v>
      </c>
      <c r="C77" s="56">
        <f>IF(様式３!$F$18="t",C13+($V13*C$60)+($W13*C$61)+($X13*C$62)+($Y13*C$63)+($Z13*C$64),C13+C$56*(($V13*C$60)+($W13*C$61)+($X13*C$62)+($Y13*C$63)+($Z13*C$64)))</f>
        <v>0</v>
      </c>
      <c r="D77" s="56">
        <f>IF(様式３!$F$18="t",D13+($V13*D$60)+($W13*D$61)+($X13*D$62)+($Y13*D$63)+($Z13*D$64),D13+D$56*(($V13*D$60)+($W13*D$61)+($X13*D$62)+($Y13*D$63)+($Z13*D$64)))</f>
        <v>0</v>
      </c>
      <c r="E77" s="56">
        <f>IF(様式３!$F$18="t",E13+($V13*E$60)+($W13*E$61)+($X13*E$62)+($Y13*E$63)+($Z13*E$64),E13+E$56*(($V13*E$60)+($W13*E$61)+($X13*E$62)+($Y13*E$63)+($Z13*E$64)))</f>
        <v>0</v>
      </c>
      <c r="F77" s="56">
        <f>IF(様式３!$F$18="t",F13+($V13*F$60)+($W13*F$61)+($X13*F$62)+($Y13*F$63)+($Z13*F$64),F13+F$56*(($V13*F$60)+($W13*F$61)+($X13*F$62)+($Y13*F$63)+($Z13*F$64)))</f>
        <v>0</v>
      </c>
      <c r="G77" s="56">
        <f>IF(様式３!$F$18="t",G13+($V13*G$60)+($W13*G$61)+($X13*G$62)+($Y13*G$63)+($Z13*G$64),G13+G$56*(($V13*G$60)+($W13*G$61)+($X13*G$62)+($Y13*G$63)+($Z13*G$64)))</f>
        <v>0</v>
      </c>
      <c r="H77" s="56">
        <f>IF(様式３!$F$18="t",H13+($V13*H$60)+($W13*H$61)+($X13*H$62)+($Y13*H$63)+($Z13*H$64),H13+H$56*(($V13*H$60)+($W13*H$61)+($X13*H$62)+($Y13*H$63)+($Z13*H$64)))</f>
        <v>0</v>
      </c>
      <c r="I77" s="56">
        <f>IF(様式３!$F$18="t",I13+($V13*I$60)+($W13*I$61)+($X13*I$62)+($Y13*I$63)+($Z13*I$64),I13+I$56*(($V13*I$60)+($W13*I$61)+($X13*I$62)+($Y13*I$63)+($Z13*I$64)))</f>
        <v>0</v>
      </c>
      <c r="J77" s="56">
        <f>IF(様式３!$F$18="t",J13+($V13*J$60)+($W13*J$61)+($X13*J$62)+($Y13*J$63)+($Z13*J$64),J13+J$56*(($V13*J$60)+($W13*J$61)+($X13*J$62)+($Y13*J$63)+($Z13*J$64)))</f>
        <v>0</v>
      </c>
      <c r="K77" s="56">
        <f>IF(様式３!$F$18="t",K13+($V13*K$60)+($W13*K$61)+($X13*K$62)+($Y13*K$63)+($Z13*K$64),K13+K$56*(($V13*K$60)+($W13*K$61)+($X13*K$62)+($Y13*K$63)+($Z13*K$64)))</f>
        <v>0</v>
      </c>
      <c r="L77" s="56">
        <f>IF(様式３!$F$18="t",L13+($V13*L$60)+($W13*L$61)+($X13*L$62)+($Y13*L$63)+($Z13*L$64),L13+L$56*(($V13*L$60)+($W13*L$61)+($X13*L$62)+($Y13*L$63)+($Z13*L$64)))</f>
        <v>0</v>
      </c>
      <c r="M77" s="56">
        <f>IF(様式３!$F$18="t",M13+($V13*M$60)+($W13*M$61)+($X13*M$62)+($Y13*M$63)+($Z13*M$64),M13+M$56*(($V13*M$60)+($W13*M$61)+($X13*M$62)+($Y13*M$63)+($Z13*M$64)))</f>
        <v>0</v>
      </c>
      <c r="N77" s="56">
        <f>IF(様式３!$F$18="t",N13+($V13*N$60)+($W13*N$61)+($X13*N$62)+($Y13*N$63)+($Z13*N$64),N13+N$56*(($V13*N$60)+($W13*N$61)+($X13*N$62)+($Y13*N$63)+($Z13*N$64)))</f>
        <v>0</v>
      </c>
      <c r="O77" s="56">
        <f>IF(様式３!$F$18="t",O13+($V13*O$60)+($W13*O$61)+($X13*O$62)+($Y13*O$63)+($Z13*O$64),O13+O$56*(($V13*O$60)+($W13*O$61)+($X13*O$62)+($Y13*O$63)+($Z13*O$64)))</f>
        <v>0</v>
      </c>
      <c r="P77" s="56">
        <f>IF(様式３!$F$18="t",P13+($V13*P$60)+($W13*P$61)+($X13*P$62)+($Y13*P$63)+($Z13*P$64),P13+P$56*(($V13*P$60)+($W13*P$61)+($X13*P$62)+($Y13*P$63)+($Z13*P$64)))</f>
        <v>0</v>
      </c>
      <c r="Q77" s="56">
        <f>IF(様式３!$F$18="t",Q13+($V13*Q$60)+($W13*Q$61)+($X13*Q$62)+($Y13*Q$63)+($Z13*Q$64),Q13+Q$56*(($V13*Q$60)+($W13*Q$61)+($X13*Q$62)+($Y13*Q$63)+($Z13*Q$64)))</f>
        <v>0</v>
      </c>
      <c r="R77" s="56">
        <f>IF(様式３!$F$18="t",R13+($V13*R$60)+($W13*R$61)+($X13*R$62)+($Y13*R$63)+($Z13*R$64),R13+R$56*(($V13*R$60)+($W13*R$61)+($X13*R$62)+($Y13*R$63)+($Z13*R$64)))</f>
        <v>0</v>
      </c>
      <c r="S77" s="56">
        <f>IF(様式３!$F$18="t",S13+($V13*S$60)+($W13*S$61)+($X13*S$62)+($Y13*S$63)+($Z13*S$64),S13+S$56*(($V13*S$60)+($W13*S$61)+($X13*S$62)+($Y13*S$63)+($Z13*S$64)))</f>
        <v>0</v>
      </c>
      <c r="T77" s="56">
        <f>IF(様式３!$F$18="t",T13+($V13*T$60)+($W13*T$61)+($X13*T$62)+($Y13*T$63)+($Z13*T$64),T13+T$56*(($V13*T$60)+($W13*T$61)+($X13*T$62)+($Y13*T$63)+($Z13*T$64)))</f>
        <v>0</v>
      </c>
      <c r="U77" s="59">
        <f>IF(様式３!$F$18="t",U13+($V13*U$60)+($W13*U$61)+($X13*U$62)+($Y13*U$63)+($Z13*U$64),U13+U$56*(($V13*U$60)+($W13*U$61)+($X13*U$62)+($Y13*U$63)+($Z13*U$64)))</f>
        <v>0</v>
      </c>
    </row>
    <row r="78" spans="1:21">
      <c r="A78" s="36" t="s">
        <v>50</v>
      </c>
      <c r="B78" s="40">
        <f t="shared" si="13"/>
        <v>0</v>
      </c>
      <c r="C78" s="56">
        <f>IF(様式３!$F$18="t",C14+($V14*C$60)+($W14*C$61)+($X14*C$62)+($Y14*C$63)+($Z14*C$64),C14+C$56*(($V14*C$60)+($W14*C$61)+($X14*C$62)+($Y14*C$63)+($Z14*C$64)))</f>
        <v>0</v>
      </c>
      <c r="D78" s="56">
        <f>IF(様式３!$F$18="t",D14+($V14*D$60)+($W14*D$61)+($X14*D$62)+($Y14*D$63)+($Z14*D$64),D14+D$56*(($V14*D$60)+($W14*D$61)+($X14*D$62)+($Y14*D$63)+($Z14*D$64)))</f>
        <v>0</v>
      </c>
      <c r="E78" s="56">
        <f>IF(様式３!$F$18="t",E14+($V14*E$60)+($W14*E$61)+($X14*E$62)+($Y14*E$63)+($Z14*E$64),E14+E$56*(($V14*E$60)+($W14*E$61)+($X14*E$62)+($Y14*E$63)+($Z14*E$64)))</f>
        <v>0</v>
      </c>
      <c r="F78" s="56">
        <f>IF(様式３!$F$18="t",F14+($V14*F$60)+($W14*F$61)+($X14*F$62)+($Y14*F$63)+($Z14*F$64),F14+F$56*(($V14*F$60)+($W14*F$61)+($X14*F$62)+($Y14*F$63)+($Z14*F$64)))</f>
        <v>0</v>
      </c>
      <c r="G78" s="56">
        <f>IF(様式３!$F$18="t",G14+($V14*G$60)+($W14*G$61)+($X14*G$62)+($Y14*G$63)+($Z14*G$64),G14+G$56*(($V14*G$60)+($W14*G$61)+($X14*G$62)+($Y14*G$63)+($Z14*G$64)))</f>
        <v>0</v>
      </c>
      <c r="H78" s="56">
        <f>IF(様式３!$F$18="t",H14+($V14*H$60)+($W14*H$61)+($X14*H$62)+($Y14*H$63)+($Z14*H$64),H14+H$56*(($V14*H$60)+($W14*H$61)+($X14*H$62)+($Y14*H$63)+($Z14*H$64)))</f>
        <v>0</v>
      </c>
      <c r="I78" s="56">
        <f>IF(様式３!$F$18="t",I14+($V14*I$60)+($W14*I$61)+($X14*I$62)+($Y14*I$63)+($Z14*I$64),I14+I$56*(($V14*I$60)+($W14*I$61)+($X14*I$62)+($Y14*I$63)+($Z14*I$64)))</f>
        <v>0</v>
      </c>
      <c r="J78" s="56">
        <f>IF(様式３!$F$18="t",J14+($V14*J$60)+($W14*J$61)+($X14*J$62)+($Y14*J$63)+($Z14*J$64),J14+J$56*(($V14*J$60)+($W14*J$61)+($X14*J$62)+($Y14*J$63)+($Z14*J$64)))</f>
        <v>0</v>
      </c>
      <c r="K78" s="56">
        <f>IF(様式３!$F$18="t",K14+($V14*K$60)+($W14*K$61)+($X14*K$62)+($Y14*K$63)+($Z14*K$64),K14+K$56*(($V14*K$60)+($W14*K$61)+($X14*K$62)+($Y14*K$63)+($Z14*K$64)))</f>
        <v>0</v>
      </c>
      <c r="L78" s="56">
        <f>IF(様式３!$F$18="t",L14+($V14*L$60)+($W14*L$61)+($X14*L$62)+($Y14*L$63)+($Z14*L$64),L14+L$56*(($V14*L$60)+($W14*L$61)+($X14*L$62)+($Y14*L$63)+($Z14*L$64)))</f>
        <v>0</v>
      </c>
      <c r="M78" s="56">
        <f>IF(様式３!$F$18="t",M14+($V14*M$60)+($W14*M$61)+($X14*M$62)+($Y14*M$63)+($Z14*M$64),M14+M$56*(($V14*M$60)+($W14*M$61)+($X14*M$62)+($Y14*M$63)+($Z14*M$64)))</f>
        <v>0</v>
      </c>
      <c r="N78" s="56">
        <f>IF(様式３!$F$18="t",N14+($V14*N$60)+($W14*N$61)+($X14*N$62)+($Y14*N$63)+($Z14*N$64),N14+N$56*(($V14*N$60)+($W14*N$61)+($X14*N$62)+($Y14*N$63)+($Z14*N$64)))</f>
        <v>0</v>
      </c>
      <c r="O78" s="56">
        <f>IF(様式３!$F$18="t",O14+($V14*O$60)+($W14*O$61)+($X14*O$62)+($Y14*O$63)+($Z14*O$64),O14+O$56*(($V14*O$60)+($W14*O$61)+($X14*O$62)+($Y14*O$63)+($Z14*O$64)))</f>
        <v>0</v>
      </c>
      <c r="P78" s="56">
        <f>IF(様式３!$F$18="t",P14+($V14*P$60)+($W14*P$61)+($X14*P$62)+($Y14*P$63)+($Z14*P$64),P14+P$56*(($V14*P$60)+($W14*P$61)+($X14*P$62)+($Y14*P$63)+($Z14*P$64)))</f>
        <v>0</v>
      </c>
      <c r="Q78" s="56">
        <f>IF(様式３!$F$18="t",Q14+($V14*Q$60)+($W14*Q$61)+($X14*Q$62)+($Y14*Q$63)+($Z14*Q$64),Q14+Q$56*(($V14*Q$60)+($W14*Q$61)+($X14*Q$62)+($Y14*Q$63)+($Z14*Q$64)))</f>
        <v>0</v>
      </c>
      <c r="R78" s="56">
        <f>IF(様式３!$F$18="t",R14+($V14*R$60)+($W14*R$61)+($X14*R$62)+($Y14*R$63)+($Z14*R$64),R14+R$56*(($V14*R$60)+($W14*R$61)+($X14*R$62)+($Y14*R$63)+($Z14*R$64)))</f>
        <v>0</v>
      </c>
      <c r="S78" s="56">
        <f>IF(様式３!$F$18="t",S14+($V14*S$60)+($W14*S$61)+($X14*S$62)+($Y14*S$63)+($Z14*S$64),S14+S$56*(($V14*S$60)+($W14*S$61)+($X14*S$62)+($Y14*S$63)+($Z14*S$64)))</f>
        <v>0</v>
      </c>
      <c r="T78" s="56">
        <f>IF(様式３!$F$18="t",T14+($V14*T$60)+($W14*T$61)+($X14*T$62)+($Y14*T$63)+($Z14*T$64),T14+T$56*(($V14*T$60)+($W14*T$61)+($X14*T$62)+($Y14*T$63)+($Z14*T$64)))</f>
        <v>0</v>
      </c>
      <c r="U78" s="59">
        <f>IF(様式３!$F$18="t",U14+($V14*U$60)+($W14*U$61)+($X14*U$62)+($Y14*U$63)+($Z14*U$64),U14+U$56*(($V14*U$60)+($W14*U$61)+($X14*U$62)+($Y14*U$63)+($Z14*U$64)))</f>
        <v>0</v>
      </c>
    </row>
    <row r="79" spans="1:21">
      <c r="A79" s="37" t="s">
        <v>51</v>
      </c>
      <c r="B79" s="41">
        <f t="shared" si="13"/>
        <v>0</v>
      </c>
      <c r="C79" s="56">
        <f>IF(様式３!$F$18="t",C15+($V15*C$60)+($W15*C$61)+($X15*C$62)+($Y15*C$63)+($Z15*C$64),C15+C$56*(($V15*C$60)+($W15*C$61)+($X15*C$62)+($Y15*C$63)+($Z15*C$64)))</f>
        <v>0</v>
      </c>
      <c r="D79" s="56">
        <f>IF(様式３!$F$18="t",D15+($V15*D$60)+($W15*D$61)+($X15*D$62)+($Y15*D$63)+($Z15*D$64),D15+D$56*(($V15*D$60)+($W15*D$61)+($X15*D$62)+($Y15*D$63)+($Z15*D$64)))</f>
        <v>0</v>
      </c>
      <c r="E79" s="56">
        <f>IF(様式３!$F$18="t",E15+($V15*E$60)+($W15*E$61)+($X15*E$62)+($Y15*E$63)+($Z15*E$64),E15+E$56*(($V15*E$60)+($W15*E$61)+($X15*E$62)+($Y15*E$63)+($Z15*E$64)))</f>
        <v>0</v>
      </c>
      <c r="F79" s="56">
        <f>IF(様式３!$F$18="t",F15+($V15*F$60)+($W15*F$61)+($X15*F$62)+($Y15*F$63)+($Z15*F$64),F15+F$56*(($V15*F$60)+($W15*F$61)+($X15*F$62)+($Y15*F$63)+($Z15*F$64)))</f>
        <v>0</v>
      </c>
      <c r="G79" s="56">
        <f>IF(様式３!$F$18="t",G15+($V15*G$60)+($W15*G$61)+($X15*G$62)+($Y15*G$63)+($Z15*G$64),G15+G$56*(($V15*G$60)+($W15*G$61)+($X15*G$62)+($Y15*G$63)+($Z15*G$64)))</f>
        <v>0</v>
      </c>
      <c r="H79" s="56">
        <f>IF(様式３!$F$18="t",H15+($V15*H$60)+($W15*H$61)+($X15*H$62)+($Y15*H$63)+($Z15*H$64),H15+H$56*(($V15*H$60)+($W15*H$61)+($X15*H$62)+($Y15*H$63)+($Z15*H$64)))</f>
        <v>0</v>
      </c>
      <c r="I79" s="56">
        <f>IF(様式３!$F$18="t",I15+($V15*I$60)+($W15*I$61)+($X15*I$62)+($Y15*I$63)+($Z15*I$64),I15+I$56*(($V15*I$60)+($W15*I$61)+($X15*I$62)+($Y15*I$63)+($Z15*I$64)))</f>
        <v>0</v>
      </c>
      <c r="J79" s="56">
        <f>IF(様式３!$F$18="t",J15+($V15*J$60)+($W15*J$61)+($X15*J$62)+($Y15*J$63)+($Z15*J$64),J15+J$56*(($V15*J$60)+($W15*J$61)+($X15*J$62)+($Y15*J$63)+($Z15*J$64)))</f>
        <v>0</v>
      </c>
      <c r="K79" s="56">
        <f>IF(様式３!$F$18="t",K15+($V15*K$60)+($W15*K$61)+($X15*K$62)+($Y15*K$63)+($Z15*K$64),K15+K$56*(($V15*K$60)+($W15*K$61)+($X15*K$62)+($Y15*K$63)+($Z15*K$64)))</f>
        <v>0</v>
      </c>
      <c r="L79" s="56">
        <f>IF(様式３!$F$18="t",L15+($V15*L$60)+($W15*L$61)+($X15*L$62)+($Y15*L$63)+($Z15*L$64),L15+L$56*(($V15*L$60)+($W15*L$61)+($X15*L$62)+($Y15*L$63)+($Z15*L$64)))</f>
        <v>0</v>
      </c>
      <c r="M79" s="56">
        <f>IF(様式３!$F$18="t",M15+($V15*M$60)+($W15*M$61)+($X15*M$62)+($Y15*M$63)+($Z15*M$64),M15+M$56*(($V15*M$60)+($W15*M$61)+($X15*M$62)+($Y15*M$63)+($Z15*M$64)))</f>
        <v>0</v>
      </c>
      <c r="N79" s="56">
        <f>IF(様式３!$F$18="t",N15+($V15*N$60)+($W15*N$61)+($X15*N$62)+($Y15*N$63)+($Z15*N$64),N15+N$56*(($V15*N$60)+($W15*N$61)+($X15*N$62)+($Y15*N$63)+($Z15*N$64)))</f>
        <v>0</v>
      </c>
      <c r="O79" s="56">
        <f>IF(様式３!$F$18="t",O15+($V15*O$60)+($W15*O$61)+($X15*O$62)+($Y15*O$63)+($Z15*O$64),O15+O$56*(($V15*O$60)+($W15*O$61)+($X15*O$62)+($Y15*O$63)+($Z15*O$64)))</f>
        <v>0</v>
      </c>
      <c r="P79" s="56">
        <f>IF(様式３!$F$18="t",P15+($V15*P$60)+($W15*P$61)+($X15*P$62)+($Y15*P$63)+($Z15*P$64),P15+P$56*(($V15*P$60)+($W15*P$61)+($X15*P$62)+($Y15*P$63)+($Z15*P$64)))</f>
        <v>0</v>
      </c>
      <c r="Q79" s="56">
        <f>IF(様式３!$F$18="t",Q15+($V15*Q$60)+($W15*Q$61)+($X15*Q$62)+($Y15*Q$63)+($Z15*Q$64),Q15+Q$56*(($V15*Q$60)+($W15*Q$61)+($X15*Q$62)+($Y15*Q$63)+($Z15*Q$64)))</f>
        <v>0</v>
      </c>
      <c r="R79" s="56">
        <f>IF(様式３!$F$18="t",R15+($V15*R$60)+($W15*R$61)+($X15*R$62)+($Y15*R$63)+($Z15*R$64),R15+R$56*(($V15*R$60)+($W15*R$61)+($X15*R$62)+($Y15*R$63)+($Z15*R$64)))</f>
        <v>0</v>
      </c>
      <c r="S79" s="56">
        <f>IF(様式３!$F$18="t",S15+($V15*S$60)+($W15*S$61)+($X15*S$62)+($Y15*S$63)+($Z15*S$64),S15+S$56*(($V15*S$60)+($W15*S$61)+($X15*S$62)+($Y15*S$63)+($Z15*S$64)))</f>
        <v>0</v>
      </c>
      <c r="T79" s="56">
        <f>IF(様式３!$F$18="t",T15+($V15*T$60)+($W15*T$61)+($X15*T$62)+($Y15*T$63)+($Z15*T$64),T15+T$56*(($V15*T$60)+($W15*T$61)+($X15*T$62)+($Y15*T$63)+($Z15*T$64)))</f>
        <v>0</v>
      </c>
      <c r="U79" s="59">
        <f>IF(様式３!$F$18="t",U15+($V15*U$60)+($W15*U$61)+($X15*U$62)+($Y15*U$63)+($Z15*U$64),U15+U$56*(($V15*U$60)+($W15*U$61)+($X15*U$62)+($Y15*U$63)+($Z15*U$64)))</f>
        <v>0</v>
      </c>
    </row>
    <row r="80" spans="1:21">
      <c r="A80" s="35" t="s">
        <v>52</v>
      </c>
      <c r="B80" s="39">
        <f t="shared" si="13"/>
        <v>0</v>
      </c>
      <c r="C80" s="56">
        <f>IF(様式３!$F$18="t",C16+($V16*C$60)+($W16*C$61)+($X16*C$62)+($Y16*C$63)+($Z16*C$64),C16+C$56*(($V16*C$60)+($W16*C$61)+($X16*C$62)+($Y16*C$63)+($Z16*C$64)))</f>
        <v>0</v>
      </c>
      <c r="D80" s="56">
        <f>IF(様式３!$F$18="t",D16+($V16*D$60)+($W16*D$61)+($X16*D$62)+($Y16*D$63)+($Z16*D$64),D16+D$56*(($V16*D$60)+($W16*D$61)+($X16*D$62)+($Y16*D$63)+($Z16*D$64)))</f>
        <v>0</v>
      </c>
      <c r="E80" s="56">
        <f>IF(様式３!$F$18="t",E16+($V16*E$60)+($W16*E$61)+($X16*E$62)+($Y16*E$63)+($Z16*E$64),E16+E$56*(($V16*E$60)+($W16*E$61)+($X16*E$62)+($Y16*E$63)+($Z16*E$64)))</f>
        <v>0</v>
      </c>
      <c r="F80" s="56">
        <f>IF(様式３!$F$18="t",F16+($V16*F$60)+($W16*F$61)+($X16*F$62)+($Y16*F$63)+($Z16*F$64),F16+F$56*(($V16*F$60)+($W16*F$61)+($X16*F$62)+($Y16*F$63)+($Z16*F$64)))</f>
        <v>0</v>
      </c>
      <c r="G80" s="56">
        <f>IF(様式３!$F$18="t",G16+($V16*G$60)+($W16*G$61)+($X16*G$62)+($Y16*G$63)+($Z16*G$64),G16+G$56*(($V16*G$60)+($W16*G$61)+($X16*G$62)+($Y16*G$63)+($Z16*G$64)))</f>
        <v>0</v>
      </c>
      <c r="H80" s="56">
        <f>IF(様式３!$F$18="t",H16+($V16*H$60)+($W16*H$61)+($X16*H$62)+($Y16*H$63)+($Z16*H$64),H16+H$56*(($V16*H$60)+($W16*H$61)+($X16*H$62)+($Y16*H$63)+($Z16*H$64)))</f>
        <v>0</v>
      </c>
      <c r="I80" s="56">
        <f>IF(様式３!$F$18="t",I16+($V16*I$60)+($W16*I$61)+($X16*I$62)+($Y16*I$63)+($Z16*I$64),I16+I$56*(($V16*I$60)+($W16*I$61)+($X16*I$62)+($Y16*I$63)+($Z16*I$64)))</f>
        <v>0</v>
      </c>
      <c r="J80" s="56">
        <f>IF(様式３!$F$18="t",J16+($V16*J$60)+($W16*J$61)+($X16*J$62)+($Y16*J$63)+($Z16*J$64),J16+J$56*(($V16*J$60)+($W16*J$61)+($X16*J$62)+($Y16*J$63)+($Z16*J$64)))</f>
        <v>0</v>
      </c>
      <c r="K80" s="56">
        <f>IF(様式３!$F$18="t",K16+($V16*K$60)+($W16*K$61)+($X16*K$62)+($Y16*K$63)+($Z16*K$64),K16+K$56*(($V16*K$60)+($W16*K$61)+($X16*K$62)+($Y16*K$63)+($Z16*K$64)))</f>
        <v>0</v>
      </c>
      <c r="L80" s="56">
        <f>IF(様式３!$F$18="t",L16+($V16*L$60)+($W16*L$61)+($X16*L$62)+($Y16*L$63)+($Z16*L$64),L16+L$56*(($V16*L$60)+($W16*L$61)+($X16*L$62)+($Y16*L$63)+($Z16*L$64)))</f>
        <v>0</v>
      </c>
      <c r="M80" s="56">
        <f>IF(様式３!$F$18="t",M16+($V16*M$60)+($W16*M$61)+($X16*M$62)+($Y16*M$63)+($Z16*M$64),M16+M$56*(($V16*M$60)+($W16*M$61)+($X16*M$62)+($Y16*M$63)+($Z16*M$64)))</f>
        <v>0</v>
      </c>
      <c r="N80" s="56">
        <f>IF(様式３!$F$18="t",N16+($V16*N$60)+($W16*N$61)+($X16*N$62)+($Y16*N$63)+($Z16*N$64),N16+N$56*(($V16*N$60)+($W16*N$61)+($X16*N$62)+($Y16*N$63)+($Z16*N$64)))</f>
        <v>0</v>
      </c>
      <c r="O80" s="56">
        <f>IF(様式３!$F$18="t",O16+($V16*O$60)+($W16*O$61)+($X16*O$62)+($Y16*O$63)+($Z16*O$64),O16+O$56*(($V16*O$60)+($W16*O$61)+($X16*O$62)+($Y16*O$63)+($Z16*O$64)))</f>
        <v>0</v>
      </c>
      <c r="P80" s="56">
        <f>IF(様式３!$F$18="t",P16+($V16*P$60)+($W16*P$61)+($X16*P$62)+($Y16*P$63)+($Z16*P$64),P16+P$56*(($V16*P$60)+($W16*P$61)+($X16*P$62)+($Y16*P$63)+($Z16*P$64)))</f>
        <v>0</v>
      </c>
      <c r="Q80" s="56">
        <f>IF(様式３!$F$18="t",Q16+($V16*Q$60)+($W16*Q$61)+($X16*Q$62)+($Y16*Q$63)+($Z16*Q$64),Q16+Q$56*(($V16*Q$60)+($W16*Q$61)+($X16*Q$62)+($Y16*Q$63)+($Z16*Q$64)))</f>
        <v>0</v>
      </c>
      <c r="R80" s="56">
        <f>IF(様式３!$F$18="t",R16+($V16*R$60)+($W16*R$61)+($X16*R$62)+($Y16*R$63)+($Z16*R$64),R16+R$56*(($V16*R$60)+($W16*R$61)+($X16*R$62)+($Y16*R$63)+($Z16*R$64)))</f>
        <v>0</v>
      </c>
      <c r="S80" s="56">
        <f>IF(様式３!$F$18="t",S16+($V16*S$60)+($W16*S$61)+($X16*S$62)+($Y16*S$63)+($Z16*S$64),S16+S$56*(($V16*S$60)+($W16*S$61)+($X16*S$62)+($Y16*S$63)+($Z16*S$64)))</f>
        <v>0</v>
      </c>
      <c r="T80" s="56">
        <f>IF(様式３!$F$18="t",T16+($V16*T$60)+($W16*T$61)+($X16*T$62)+($Y16*T$63)+($Z16*T$64),T16+T$56*(($V16*T$60)+($W16*T$61)+($X16*T$62)+($Y16*T$63)+($Z16*T$64)))</f>
        <v>0</v>
      </c>
      <c r="U80" s="59">
        <f>IF(様式３!$F$18="t",U16+($V16*U$60)+($W16*U$61)+($X16*U$62)+($Y16*U$63)+($Z16*U$64),U16+U$56*(($V16*U$60)+($W16*U$61)+($X16*U$62)+($Y16*U$63)+($Z16*U$64)))</f>
        <v>0</v>
      </c>
    </row>
    <row r="81" spans="1:21">
      <c r="A81" s="36" t="s">
        <v>53</v>
      </c>
      <c r="B81" s="40">
        <f t="shared" si="13"/>
        <v>0</v>
      </c>
      <c r="C81" s="56">
        <f>IF(様式３!$F$18="t",C17+($V17*C$60)+($W17*C$61)+($X17*C$62)+($Y17*C$63)+($Z17*C$64),C17+C$56*(($V17*C$60)+($W17*C$61)+($X17*C$62)+($Y17*C$63)+($Z17*C$64)))</f>
        <v>0</v>
      </c>
      <c r="D81" s="56">
        <f>IF(様式３!$F$18="t",D17+($V17*D$60)+($W17*D$61)+($X17*D$62)+($Y17*D$63)+($Z17*D$64),D17+D$56*(($V17*D$60)+($W17*D$61)+($X17*D$62)+($Y17*D$63)+($Z17*D$64)))</f>
        <v>0</v>
      </c>
      <c r="E81" s="56">
        <f>IF(様式３!$F$18="t",E17+($V17*E$60)+($W17*E$61)+($X17*E$62)+($Y17*E$63)+($Z17*E$64),E17+E$56*(($V17*E$60)+($W17*E$61)+($X17*E$62)+($Y17*E$63)+($Z17*E$64)))</f>
        <v>0</v>
      </c>
      <c r="F81" s="56">
        <f>IF(様式３!$F$18="t",F17+($V17*F$60)+($W17*F$61)+($X17*F$62)+($Y17*F$63)+($Z17*F$64),F17+F$56*(($V17*F$60)+($W17*F$61)+($X17*F$62)+($Y17*F$63)+($Z17*F$64)))</f>
        <v>0</v>
      </c>
      <c r="G81" s="56">
        <f>IF(様式３!$F$18="t",G17+($V17*G$60)+($W17*G$61)+($X17*G$62)+($Y17*G$63)+($Z17*G$64),G17+G$56*(($V17*G$60)+($W17*G$61)+($X17*G$62)+($Y17*G$63)+($Z17*G$64)))</f>
        <v>0</v>
      </c>
      <c r="H81" s="56">
        <f>IF(様式３!$F$18="t",H17+($V17*H$60)+($W17*H$61)+($X17*H$62)+($Y17*H$63)+($Z17*H$64),H17+H$56*(($V17*H$60)+($W17*H$61)+($X17*H$62)+($Y17*H$63)+($Z17*H$64)))</f>
        <v>0</v>
      </c>
      <c r="I81" s="56">
        <f>IF(様式３!$F$18="t",I17+($V17*I$60)+($W17*I$61)+($X17*I$62)+($Y17*I$63)+($Z17*I$64),I17+I$56*(($V17*I$60)+($W17*I$61)+($X17*I$62)+($Y17*I$63)+($Z17*I$64)))</f>
        <v>0</v>
      </c>
      <c r="J81" s="56">
        <f>IF(様式３!$F$18="t",J17+($V17*J$60)+($W17*J$61)+($X17*J$62)+($Y17*J$63)+($Z17*J$64),J17+J$56*(($V17*J$60)+($W17*J$61)+($X17*J$62)+($Y17*J$63)+($Z17*J$64)))</f>
        <v>0</v>
      </c>
      <c r="K81" s="56">
        <f>IF(様式３!$F$18="t",K17+($V17*K$60)+($W17*K$61)+($X17*K$62)+($Y17*K$63)+($Z17*K$64),K17+K$56*(($V17*K$60)+($W17*K$61)+($X17*K$62)+($Y17*K$63)+($Z17*K$64)))</f>
        <v>0</v>
      </c>
      <c r="L81" s="56">
        <f>IF(様式３!$F$18="t",L17+($V17*L$60)+($W17*L$61)+($X17*L$62)+($Y17*L$63)+($Z17*L$64),L17+L$56*(($V17*L$60)+($W17*L$61)+($X17*L$62)+($Y17*L$63)+($Z17*L$64)))</f>
        <v>0</v>
      </c>
      <c r="M81" s="56">
        <f>IF(様式３!$F$18="t",M17+($V17*M$60)+($W17*M$61)+($X17*M$62)+($Y17*M$63)+($Z17*M$64),M17+M$56*(($V17*M$60)+($W17*M$61)+($X17*M$62)+($Y17*M$63)+($Z17*M$64)))</f>
        <v>0</v>
      </c>
      <c r="N81" s="56">
        <f>IF(様式３!$F$18="t",N17+($V17*N$60)+($W17*N$61)+($X17*N$62)+($Y17*N$63)+($Z17*N$64),N17+N$56*(($V17*N$60)+($W17*N$61)+($X17*N$62)+($Y17*N$63)+($Z17*N$64)))</f>
        <v>0</v>
      </c>
      <c r="O81" s="56">
        <f>IF(様式３!$F$18="t",O17+($V17*O$60)+($W17*O$61)+($X17*O$62)+($Y17*O$63)+($Z17*O$64),O17+O$56*(($V17*O$60)+($W17*O$61)+($X17*O$62)+($Y17*O$63)+($Z17*O$64)))</f>
        <v>0</v>
      </c>
      <c r="P81" s="56">
        <f>IF(様式３!$F$18="t",P17+($V17*P$60)+($W17*P$61)+($X17*P$62)+($Y17*P$63)+($Z17*P$64),P17+P$56*(($V17*P$60)+($W17*P$61)+($X17*P$62)+($Y17*P$63)+($Z17*P$64)))</f>
        <v>0</v>
      </c>
      <c r="Q81" s="56">
        <f>IF(様式３!$F$18="t",Q17+($V17*Q$60)+($W17*Q$61)+($X17*Q$62)+($Y17*Q$63)+($Z17*Q$64),Q17+Q$56*(($V17*Q$60)+($W17*Q$61)+($X17*Q$62)+($Y17*Q$63)+($Z17*Q$64)))</f>
        <v>0</v>
      </c>
      <c r="R81" s="56">
        <f>IF(様式３!$F$18="t",R17+($V17*R$60)+($W17*R$61)+($X17*R$62)+($Y17*R$63)+($Z17*R$64),R17+R$56*(($V17*R$60)+($W17*R$61)+($X17*R$62)+($Y17*R$63)+($Z17*R$64)))</f>
        <v>0</v>
      </c>
      <c r="S81" s="56">
        <f>IF(様式３!$F$18="t",S17+($V17*S$60)+($W17*S$61)+($X17*S$62)+($Y17*S$63)+($Z17*S$64),S17+S$56*(($V17*S$60)+($W17*S$61)+($X17*S$62)+($Y17*S$63)+($Z17*S$64)))</f>
        <v>0</v>
      </c>
      <c r="T81" s="56">
        <f>IF(様式３!$F$18="t",T17+($V17*T$60)+($W17*T$61)+($X17*T$62)+($Y17*T$63)+($Z17*T$64),T17+T$56*(($V17*T$60)+($W17*T$61)+($X17*T$62)+($Y17*T$63)+($Z17*T$64)))</f>
        <v>0</v>
      </c>
      <c r="U81" s="59">
        <f>IF(様式３!$F$18="t",U17+($V17*U$60)+($W17*U$61)+($X17*U$62)+($Y17*U$63)+($Z17*U$64),U17+U$56*(($V17*U$60)+($W17*U$61)+($X17*U$62)+($Y17*U$63)+($Z17*U$64)))</f>
        <v>0</v>
      </c>
    </row>
    <row r="82" spans="1:21">
      <c r="A82" s="36" t="s">
        <v>54</v>
      </c>
      <c r="B82" s="40">
        <f t="shared" si="13"/>
        <v>0</v>
      </c>
      <c r="C82" s="56">
        <f>IF(様式３!$F$18="t",C18+($V18*C$60)+($W18*C$61)+($X18*C$62)+($Y18*C$63)+($Z18*C$64),C18+C$56*(($V18*C$60)+($W18*C$61)+($X18*C$62)+($Y18*C$63)+($Z18*C$64)))</f>
        <v>0</v>
      </c>
      <c r="D82" s="56">
        <f>IF(様式３!$F$18="t",D18+($V18*D$60)+($W18*D$61)+($X18*D$62)+($Y18*D$63)+($Z18*D$64),D18+D$56*(($V18*D$60)+($W18*D$61)+($X18*D$62)+($Y18*D$63)+($Z18*D$64)))</f>
        <v>0</v>
      </c>
      <c r="E82" s="56">
        <f>IF(様式３!$F$18="t",E18+($V18*E$60)+($W18*E$61)+($X18*E$62)+($Y18*E$63)+($Z18*E$64),E18+E$56*(($V18*E$60)+($W18*E$61)+($X18*E$62)+($Y18*E$63)+($Z18*E$64)))</f>
        <v>0</v>
      </c>
      <c r="F82" s="56">
        <f>IF(様式３!$F$18="t",F18+($V18*F$60)+($W18*F$61)+($X18*F$62)+($Y18*F$63)+($Z18*F$64),F18+F$56*(($V18*F$60)+($W18*F$61)+($X18*F$62)+($Y18*F$63)+($Z18*F$64)))</f>
        <v>0</v>
      </c>
      <c r="G82" s="56">
        <f>IF(様式３!$F$18="t",G18+($V18*G$60)+($W18*G$61)+($X18*G$62)+($Y18*G$63)+($Z18*G$64),G18+G$56*(($V18*G$60)+($W18*G$61)+($X18*G$62)+($Y18*G$63)+($Z18*G$64)))</f>
        <v>0</v>
      </c>
      <c r="H82" s="56">
        <f>IF(様式３!$F$18="t",H18+($V18*H$60)+($W18*H$61)+($X18*H$62)+($Y18*H$63)+($Z18*H$64),H18+H$56*(($V18*H$60)+($W18*H$61)+($X18*H$62)+($Y18*H$63)+($Z18*H$64)))</f>
        <v>0</v>
      </c>
      <c r="I82" s="56">
        <f>IF(様式３!$F$18="t",I18+($V18*I$60)+($W18*I$61)+($X18*I$62)+($Y18*I$63)+($Z18*I$64),I18+I$56*(($V18*I$60)+($W18*I$61)+($X18*I$62)+($Y18*I$63)+($Z18*I$64)))</f>
        <v>0</v>
      </c>
      <c r="J82" s="56">
        <f>IF(様式３!$F$18="t",J18+($V18*J$60)+($W18*J$61)+($X18*J$62)+($Y18*J$63)+($Z18*J$64),J18+J$56*(($V18*J$60)+($W18*J$61)+($X18*J$62)+($Y18*J$63)+($Z18*J$64)))</f>
        <v>0</v>
      </c>
      <c r="K82" s="56">
        <f>IF(様式３!$F$18="t",K18+($V18*K$60)+($W18*K$61)+($X18*K$62)+($Y18*K$63)+($Z18*K$64),K18+K$56*(($V18*K$60)+($W18*K$61)+($X18*K$62)+($Y18*K$63)+($Z18*K$64)))</f>
        <v>0</v>
      </c>
      <c r="L82" s="56">
        <f>IF(様式３!$F$18="t",L18+($V18*L$60)+($W18*L$61)+($X18*L$62)+($Y18*L$63)+($Z18*L$64),L18+L$56*(($V18*L$60)+($W18*L$61)+($X18*L$62)+($Y18*L$63)+($Z18*L$64)))</f>
        <v>0</v>
      </c>
      <c r="M82" s="56">
        <f>IF(様式３!$F$18="t",M18+($V18*M$60)+($W18*M$61)+($X18*M$62)+($Y18*M$63)+($Z18*M$64),M18+M$56*(($V18*M$60)+($W18*M$61)+($X18*M$62)+($Y18*M$63)+($Z18*M$64)))</f>
        <v>0</v>
      </c>
      <c r="N82" s="56">
        <f>IF(様式３!$F$18="t",N18+($V18*N$60)+($W18*N$61)+($X18*N$62)+($Y18*N$63)+($Z18*N$64),N18+N$56*(($V18*N$60)+($W18*N$61)+($X18*N$62)+($Y18*N$63)+($Z18*N$64)))</f>
        <v>0</v>
      </c>
      <c r="O82" s="56">
        <f>IF(様式３!$F$18="t",O18+($V18*O$60)+($W18*O$61)+($X18*O$62)+($Y18*O$63)+($Z18*O$64),O18+O$56*(($V18*O$60)+($W18*O$61)+($X18*O$62)+($Y18*O$63)+($Z18*O$64)))</f>
        <v>0</v>
      </c>
      <c r="P82" s="56">
        <f>IF(様式３!$F$18="t",P18+($V18*P$60)+($W18*P$61)+($X18*P$62)+($Y18*P$63)+($Z18*P$64),P18+P$56*(($V18*P$60)+($W18*P$61)+($X18*P$62)+($Y18*P$63)+($Z18*P$64)))</f>
        <v>0</v>
      </c>
      <c r="Q82" s="56">
        <f>IF(様式３!$F$18="t",Q18+($V18*Q$60)+($W18*Q$61)+($X18*Q$62)+($Y18*Q$63)+($Z18*Q$64),Q18+Q$56*(($V18*Q$60)+($W18*Q$61)+($X18*Q$62)+($Y18*Q$63)+($Z18*Q$64)))</f>
        <v>0</v>
      </c>
      <c r="R82" s="56">
        <f>IF(様式３!$F$18="t",R18+($V18*R$60)+($W18*R$61)+($X18*R$62)+($Y18*R$63)+($Z18*R$64),R18+R$56*(($V18*R$60)+($W18*R$61)+($X18*R$62)+($Y18*R$63)+($Z18*R$64)))</f>
        <v>0</v>
      </c>
      <c r="S82" s="56">
        <f>IF(様式３!$F$18="t",S18+($V18*S$60)+($W18*S$61)+($X18*S$62)+($Y18*S$63)+($Z18*S$64),S18+S$56*(($V18*S$60)+($W18*S$61)+($X18*S$62)+($Y18*S$63)+($Z18*S$64)))</f>
        <v>0</v>
      </c>
      <c r="T82" s="56">
        <f>IF(様式３!$F$18="t",T18+($V18*T$60)+($W18*T$61)+($X18*T$62)+($Y18*T$63)+($Z18*T$64),T18+T$56*(($V18*T$60)+($W18*T$61)+($X18*T$62)+($Y18*T$63)+($Z18*T$64)))</f>
        <v>0</v>
      </c>
      <c r="U82" s="59">
        <f>IF(様式３!$F$18="t",U18+($V18*U$60)+($W18*U$61)+($X18*U$62)+($Y18*U$63)+($Z18*U$64),U18+U$56*(($V18*U$60)+($W18*U$61)+($X18*U$62)+($Y18*U$63)+($Z18*U$64)))</f>
        <v>0</v>
      </c>
    </row>
    <row r="83" spans="1:21">
      <c r="A83" s="36" t="s">
        <v>55</v>
      </c>
      <c r="B83" s="40">
        <f t="shared" si="13"/>
        <v>0</v>
      </c>
      <c r="C83" s="56">
        <f>IF(様式３!$F$18="t",C19+($V19*C$60)+($W19*C$61)+($X19*C$62)+($Y19*C$63)+($Z19*C$64),C19+C$56*(($V19*C$60)+($W19*C$61)+($X19*C$62)+($Y19*C$63)+($Z19*C$64)))</f>
        <v>0</v>
      </c>
      <c r="D83" s="56">
        <f>IF(様式３!$F$18="t",D19+($V19*D$60)+($W19*D$61)+($X19*D$62)+($Y19*D$63)+($Z19*D$64),D19+D$56*(($V19*D$60)+($W19*D$61)+($X19*D$62)+($Y19*D$63)+($Z19*D$64)))</f>
        <v>0</v>
      </c>
      <c r="E83" s="56">
        <f>IF(様式３!$F$18="t",E19+($V19*E$60)+($W19*E$61)+($X19*E$62)+($Y19*E$63)+($Z19*E$64),E19+E$56*(($V19*E$60)+($W19*E$61)+($X19*E$62)+($Y19*E$63)+($Z19*E$64)))</f>
        <v>0</v>
      </c>
      <c r="F83" s="56">
        <f>IF(様式３!$F$18="t",F19+($V19*F$60)+($W19*F$61)+($X19*F$62)+($Y19*F$63)+($Z19*F$64),F19+F$56*(($V19*F$60)+($W19*F$61)+($X19*F$62)+($Y19*F$63)+($Z19*F$64)))</f>
        <v>0</v>
      </c>
      <c r="G83" s="56">
        <f>IF(様式３!$F$18="t",G19+($V19*G$60)+($W19*G$61)+($X19*G$62)+($Y19*G$63)+($Z19*G$64),G19+G$56*(($V19*G$60)+($W19*G$61)+($X19*G$62)+($Y19*G$63)+($Z19*G$64)))</f>
        <v>0</v>
      </c>
      <c r="H83" s="56">
        <f>IF(様式３!$F$18="t",H19+($V19*H$60)+($W19*H$61)+($X19*H$62)+($Y19*H$63)+($Z19*H$64),H19+H$56*(($V19*H$60)+($W19*H$61)+($X19*H$62)+($Y19*H$63)+($Z19*H$64)))</f>
        <v>0</v>
      </c>
      <c r="I83" s="56">
        <f>IF(様式３!$F$18="t",I19+($V19*I$60)+($W19*I$61)+($X19*I$62)+($Y19*I$63)+($Z19*I$64),I19+I$56*(($V19*I$60)+($W19*I$61)+($X19*I$62)+($Y19*I$63)+($Z19*I$64)))</f>
        <v>0</v>
      </c>
      <c r="J83" s="56">
        <f>IF(様式３!$F$18="t",J19+($V19*J$60)+($W19*J$61)+($X19*J$62)+($Y19*J$63)+($Z19*J$64),J19+J$56*(($V19*J$60)+($W19*J$61)+($X19*J$62)+($Y19*J$63)+($Z19*J$64)))</f>
        <v>0</v>
      </c>
      <c r="K83" s="56">
        <f>IF(様式３!$F$18="t",K19+($V19*K$60)+($W19*K$61)+($X19*K$62)+($Y19*K$63)+($Z19*K$64),K19+K$56*(($V19*K$60)+($W19*K$61)+($X19*K$62)+($Y19*K$63)+($Z19*K$64)))</f>
        <v>0</v>
      </c>
      <c r="L83" s="56">
        <f>IF(様式３!$F$18="t",L19+($V19*L$60)+($W19*L$61)+($X19*L$62)+($Y19*L$63)+($Z19*L$64),L19+L$56*(($V19*L$60)+($W19*L$61)+($X19*L$62)+($Y19*L$63)+($Z19*L$64)))</f>
        <v>0</v>
      </c>
      <c r="M83" s="56">
        <f>IF(様式３!$F$18="t",M19+($V19*M$60)+($W19*M$61)+($X19*M$62)+($Y19*M$63)+($Z19*M$64),M19+M$56*(($V19*M$60)+($W19*M$61)+($X19*M$62)+($Y19*M$63)+($Z19*M$64)))</f>
        <v>0</v>
      </c>
      <c r="N83" s="56">
        <f>IF(様式３!$F$18="t",N19+($V19*N$60)+($W19*N$61)+($X19*N$62)+($Y19*N$63)+($Z19*N$64),N19+N$56*(($V19*N$60)+($W19*N$61)+($X19*N$62)+($Y19*N$63)+($Z19*N$64)))</f>
        <v>0</v>
      </c>
      <c r="O83" s="56">
        <f>IF(様式３!$F$18="t",O19+($V19*O$60)+($W19*O$61)+($X19*O$62)+($Y19*O$63)+($Z19*O$64),O19+O$56*(($V19*O$60)+($W19*O$61)+($X19*O$62)+($Y19*O$63)+($Z19*O$64)))</f>
        <v>0</v>
      </c>
      <c r="P83" s="56">
        <f>IF(様式３!$F$18="t",P19+($V19*P$60)+($W19*P$61)+($X19*P$62)+($Y19*P$63)+($Z19*P$64),P19+P$56*(($V19*P$60)+($W19*P$61)+($X19*P$62)+($Y19*P$63)+($Z19*P$64)))</f>
        <v>0</v>
      </c>
      <c r="Q83" s="56">
        <f>IF(様式３!$F$18="t",Q19+($V19*Q$60)+($W19*Q$61)+($X19*Q$62)+($Y19*Q$63)+($Z19*Q$64),Q19+Q$56*(($V19*Q$60)+($W19*Q$61)+($X19*Q$62)+($Y19*Q$63)+($Z19*Q$64)))</f>
        <v>0</v>
      </c>
      <c r="R83" s="56">
        <f>IF(様式３!$F$18="t",R19+($V19*R$60)+($W19*R$61)+($X19*R$62)+($Y19*R$63)+($Z19*R$64),R19+R$56*(($V19*R$60)+($W19*R$61)+($X19*R$62)+($Y19*R$63)+($Z19*R$64)))</f>
        <v>0</v>
      </c>
      <c r="S83" s="56">
        <f>IF(様式３!$F$18="t",S19+($V19*S$60)+($W19*S$61)+($X19*S$62)+($Y19*S$63)+($Z19*S$64),S19+S$56*(($V19*S$60)+($W19*S$61)+($X19*S$62)+($Y19*S$63)+($Z19*S$64)))</f>
        <v>0</v>
      </c>
      <c r="T83" s="56">
        <f>IF(様式３!$F$18="t",T19+($V19*T$60)+($W19*T$61)+($X19*T$62)+($Y19*T$63)+($Z19*T$64),T19+T$56*(($V19*T$60)+($W19*T$61)+($X19*T$62)+($Y19*T$63)+($Z19*T$64)))</f>
        <v>0</v>
      </c>
      <c r="U83" s="59">
        <f>IF(様式３!$F$18="t",U19+($V19*U$60)+($W19*U$61)+($X19*U$62)+($Y19*U$63)+($Z19*U$64),U19+U$56*(($V19*U$60)+($W19*U$61)+($X19*U$62)+($Y19*U$63)+($Z19*U$64)))</f>
        <v>0</v>
      </c>
    </row>
    <row r="84" spans="1:21">
      <c r="A84" s="37" t="s">
        <v>56</v>
      </c>
      <c r="B84" s="41">
        <f t="shared" si="13"/>
        <v>0</v>
      </c>
      <c r="C84" s="56">
        <f>IF(様式３!$F$18="t",C20+($V20*C$60)+($W20*C$61)+($X20*C$62)+($Y20*C$63)+($Z20*C$64),C20+C$56*(($V20*C$60)+($W20*C$61)+($X20*C$62)+($Y20*C$63)+($Z20*C$64)))</f>
        <v>0</v>
      </c>
      <c r="D84" s="56">
        <f>IF(様式３!$F$18="t",D20+($V20*D$60)+($W20*D$61)+($X20*D$62)+($Y20*D$63)+($Z20*D$64),D20+D$56*(($V20*D$60)+($W20*D$61)+($X20*D$62)+($Y20*D$63)+($Z20*D$64)))</f>
        <v>0</v>
      </c>
      <c r="E84" s="56">
        <f>IF(様式３!$F$18="t",E20+($V20*E$60)+($W20*E$61)+($X20*E$62)+($Y20*E$63)+($Z20*E$64),E20+E$56*(($V20*E$60)+($W20*E$61)+($X20*E$62)+($Y20*E$63)+($Z20*E$64)))</f>
        <v>0</v>
      </c>
      <c r="F84" s="56">
        <f>IF(様式３!$F$18="t",F20+($V20*F$60)+($W20*F$61)+($X20*F$62)+($Y20*F$63)+($Z20*F$64),F20+F$56*(($V20*F$60)+($W20*F$61)+($X20*F$62)+($Y20*F$63)+($Z20*F$64)))</f>
        <v>0</v>
      </c>
      <c r="G84" s="56">
        <f>IF(様式３!$F$18="t",G20+($V20*G$60)+($W20*G$61)+($X20*G$62)+($Y20*G$63)+($Z20*G$64),G20+G$56*(($V20*G$60)+($W20*G$61)+($X20*G$62)+($Y20*G$63)+($Z20*G$64)))</f>
        <v>0</v>
      </c>
      <c r="H84" s="56">
        <f>IF(様式３!$F$18="t",H20+($V20*H$60)+($W20*H$61)+($X20*H$62)+($Y20*H$63)+($Z20*H$64),H20+H$56*(($V20*H$60)+($W20*H$61)+($X20*H$62)+($Y20*H$63)+($Z20*H$64)))</f>
        <v>0</v>
      </c>
      <c r="I84" s="56">
        <f>IF(様式３!$F$18="t",I20+($V20*I$60)+($W20*I$61)+($X20*I$62)+($Y20*I$63)+($Z20*I$64),I20+I$56*(($V20*I$60)+($W20*I$61)+($X20*I$62)+($Y20*I$63)+($Z20*I$64)))</f>
        <v>0</v>
      </c>
      <c r="J84" s="56">
        <f>IF(様式３!$F$18="t",J20+($V20*J$60)+($W20*J$61)+($X20*J$62)+($Y20*J$63)+($Z20*J$64),J20+J$56*(($V20*J$60)+($W20*J$61)+($X20*J$62)+($Y20*J$63)+($Z20*J$64)))</f>
        <v>0</v>
      </c>
      <c r="K84" s="56">
        <f>IF(様式３!$F$18="t",K20+($V20*K$60)+($W20*K$61)+($X20*K$62)+($Y20*K$63)+($Z20*K$64),K20+K$56*(($V20*K$60)+($W20*K$61)+($X20*K$62)+($Y20*K$63)+($Z20*K$64)))</f>
        <v>0</v>
      </c>
      <c r="L84" s="56">
        <f>IF(様式３!$F$18="t",L20+($V20*L$60)+($W20*L$61)+($X20*L$62)+($Y20*L$63)+($Z20*L$64),L20+L$56*(($V20*L$60)+($W20*L$61)+($X20*L$62)+($Y20*L$63)+($Z20*L$64)))</f>
        <v>0</v>
      </c>
      <c r="M84" s="56">
        <f>IF(様式３!$F$18="t",M20+($V20*M$60)+($W20*M$61)+($X20*M$62)+($Y20*M$63)+($Z20*M$64),M20+M$56*(($V20*M$60)+($W20*M$61)+($X20*M$62)+($Y20*M$63)+($Z20*M$64)))</f>
        <v>0</v>
      </c>
      <c r="N84" s="56">
        <f>IF(様式３!$F$18="t",N20+($V20*N$60)+($W20*N$61)+($X20*N$62)+($Y20*N$63)+($Z20*N$64),N20+N$56*(($V20*N$60)+($W20*N$61)+($X20*N$62)+($Y20*N$63)+($Z20*N$64)))</f>
        <v>0</v>
      </c>
      <c r="O84" s="56">
        <f>IF(様式３!$F$18="t",O20+($V20*O$60)+($W20*O$61)+($X20*O$62)+($Y20*O$63)+($Z20*O$64),O20+O$56*(($V20*O$60)+($W20*O$61)+($X20*O$62)+($Y20*O$63)+($Z20*O$64)))</f>
        <v>0</v>
      </c>
      <c r="P84" s="56">
        <f>IF(様式３!$F$18="t",P20+($V20*P$60)+($W20*P$61)+($X20*P$62)+($Y20*P$63)+($Z20*P$64),P20+P$56*(($V20*P$60)+($W20*P$61)+($X20*P$62)+($Y20*P$63)+($Z20*P$64)))</f>
        <v>0</v>
      </c>
      <c r="Q84" s="56">
        <f>IF(様式３!$F$18="t",Q20+($V20*Q$60)+($W20*Q$61)+($X20*Q$62)+($Y20*Q$63)+($Z20*Q$64),Q20+Q$56*(($V20*Q$60)+($W20*Q$61)+($X20*Q$62)+($Y20*Q$63)+($Z20*Q$64)))</f>
        <v>0</v>
      </c>
      <c r="R84" s="56">
        <f>IF(様式３!$F$18="t",R20+($V20*R$60)+($W20*R$61)+($X20*R$62)+($Y20*R$63)+($Z20*R$64),R20+R$56*(($V20*R$60)+($W20*R$61)+($X20*R$62)+($Y20*R$63)+($Z20*R$64)))</f>
        <v>0</v>
      </c>
      <c r="S84" s="56">
        <f>IF(様式３!$F$18="t",S20+($V20*S$60)+($W20*S$61)+($X20*S$62)+($Y20*S$63)+($Z20*S$64),S20+S$56*(($V20*S$60)+($W20*S$61)+($X20*S$62)+($Y20*S$63)+($Z20*S$64)))</f>
        <v>0</v>
      </c>
      <c r="T84" s="56">
        <f>IF(様式３!$F$18="t",T20+($V20*T$60)+($W20*T$61)+($X20*T$62)+($Y20*T$63)+($Z20*T$64),T20+T$56*(($V20*T$60)+($W20*T$61)+($X20*T$62)+($Y20*T$63)+($Z20*T$64)))</f>
        <v>0</v>
      </c>
      <c r="U84" s="59">
        <f>IF(様式３!$F$18="t",U20+($V20*U$60)+($W20*U$61)+($X20*U$62)+($Y20*U$63)+($Z20*U$64),U20+U$56*(($V20*U$60)+($W20*U$61)+($X20*U$62)+($Y20*U$63)+($Z20*U$64)))</f>
        <v>0</v>
      </c>
    </row>
    <row r="85" spans="1:21">
      <c r="A85" s="35" t="s">
        <v>57</v>
      </c>
      <c r="B85" s="39">
        <f t="shared" si="13"/>
        <v>0</v>
      </c>
      <c r="C85" s="56">
        <f>IF(様式３!$F$18="t",C21+($V21*C$60)+($W21*C$61)+($X21*C$62)+($Y21*C$63)+($Z21*C$64),C21+C$56*(($V21*C$60)+($W21*C$61)+($X21*C$62)+($Y21*C$63)+($Z21*C$64)))</f>
        <v>0</v>
      </c>
      <c r="D85" s="56">
        <f>IF(様式３!$F$18="t",D21+($V21*D$60)+($W21*D$61)+($X21*D$62)+($Y21*D$63)+($Z21*D$64),D21+D$56*(($V21*D$60)+($W21*D$61)+($X21*D$62)+($Y21*D$63)+($Z21*D$64)))</f>
        <v>0</v>
      </c>
      <c r="E85" s="56">
        <f>IF(様式３!$F$18="t",E21+($V21*E$60)+($W21*E$61)+($X21*E$62)+($Y21*E$63)+($Z21*E$64),E21+E$56*(($V21*E$60)+($W21*E$61)+($X21*E$62)+($Y21*E$63)+($Z21*E$64)))</f>
        <v>0</v>
      </c>
      <c r="F85" s="56">
        <f>IF(様式３!$F$18="t",F21+($V21*F$60)+($W21*F$61)+($X21*F$62)+($Y21*F$63)+($Z21*F$64),F21+F$56*(($V21*F$60)+($W21*F$61)+($X21*F$62)+($Y21*F$63)+($Z21*F$64)))</f>
        <v>0</v>
      </c>
      <c r="G85" s="56">
        <f>IF(様式３!$F$18="t",G21+($V21*G$60)+($W21*G$61)+($X21*G$62)+($Y21*G$63)+($Z21*G$64),G21+G$56*(($V21*G$60)+($W21*G$61)+($X21*G$62)+($Y21*G$63)+($Z21*G$64)))</f>
        <v>0</v>
      </c>
      <c r="H85" s="56">
        <f>IF(様式３!$F$18="t",H21+($V21*H$60)+($W21*H$61)+($X21*H$62)+($Y21*H$63)+($Z21*H$64),H21+H$56*(($V21*H$60)+($W21*H$61)+($X21*H$62)+($Y21*H$63)+($Z21*H$64)))</f>
        <v>0</v>
      </c>
      <c r="I85" s="56">
        <f>IF(様式３!$F$18="t",I21+($V21*I$60)+($W21*I$61)+($X21*I$62)+($Y21*I$63)+($Z21*I$64),I21+I$56*(($V21*I$60)+($W21*I$61)+($X21*I$62)+($Y21*I$63)+($Z21*I$64)))</f>
        <v>0</v>
      </c>
      <c r="J85" s="56">
        <f>IF(様式３!$F$18="t",J21+($V21*J$60)+($W21*J$61)+($X21*J$62)+($Y21*J$63)+($Z21*J$64),J21+J$56*(($V21*J$60)+($W21*J$61)+($X21*J$62)+($Y21*J$63)+($Z21*J$64)))</f>
        <v>0</v>
      </c>
      <c r="K85" s="56">
        <f>IF(様式３!$F$18="t",K21+($V21*K$60)+($W21*K$61)+($X21*K$62)+($Y21*K$63)+($Z21*K$64),K21+K$56*(($V21*K$60)+($W21*K$61)+($X21*K$62)+($Y21*K$63)+($Z21*K$64)))</f>
        <v>0</v>
      </c>
      <c r="L85" s="56">
        <f>IF(様式３!$F$18="t",L21+($V21*L$60)+($W21*L$61)+($X21*L$62)+($Y21*L$63)+($Z21*L$64),L21+L$56*(($V21*L$60)+($W21*L$61)+($X21*L$62)+($Y21*L$63)+($Z21*L$64)))</f>
        <v>0</v>
      </c>
      <c r="M85" s="56">
        <f>IF(様式３!$F$18="t",M21+($V21*M$60)+($W21*M$61)+($X21*M$62)+($Y21*M$63)+($Z21*M$64),M21+M$56*(($V21*M$60)+($W21*M$61)+($X21*M$62)+($Y21*M$63)+($Z21*M$64)))</f>
        <v>0</v>
      </c>
      <c r="N85" s="56">
        <f>IF(様式３!$F$18="t",N21+($V21*N$60)+($W21*N$61)+($X21*N$62)+($Y21*N$63)+($Z21*N$64),N21+N$56*(($V21*N$60)+($W21*N$61)+($X21*N$62)+($Y21*N$63)+($Z21*N$64)))</f>
        <v>0</v>
      </c>
      <c r="O85" s="56">
        <f>IF(様式３!$F$18="t",O21+($V21*O$60)+($W21*O$61)+($X21*O$62)+($Y21*O$63)+($Z21*O$64),O21+O$56*(($V21*O$60)+($W21*O$61)+($X21*O$62)+($Y21*O$63)+($Z21*O$64)))</f>
        <v>0</v>
      </c>
      <c r="P85" s="56">
        <f>IF(様式３!$F$18="t",P21+($V21*P$60)+($W21*P$61)+($X21*P$62)+($Y21*P$63)+($Z21*P$64),P21+P$56*(($V21*P$60)+($W21*P$61)+($X21*P$62)+($Y21*P$63)+($Z21*P$64)))</f>
        <v>0</v>
      </c>
      <c r="Q85" s="56">
        <f>IF(様式３!$F$18="t",Q21+($V21*Q$60)+($W21*Q$61)+($X21*Q$62)+($Y21*Q$63)+($Z21*Q$64),Q21+Q$56*(($V21*Q$60)+($W21*Q$61)+($X21*Q$62)+($Y21*Q$63)+($Z21*Q$64)))</f>
        <v>0</v>
      </c>
      <c r="R85" s="56">
        <f>IF(様式３!$F$18="t",R21+($V21*R$60)+($W21*R$61)+($X21*R$62)+($Y21*R$63)+($Z21*R$64),R21+R$56*(($V21*R$60)+($W21*R$61)+($X21*R$62)+($Y21*R$63)+($Z21*R$64)))</f>
        <v>0</v>
      </c>
      <c r="S85" s="56">
        <f>IF(様式３!$F$18="t",S21+($V21*S$60)+($W21*S$61)+($X21*S$62)+($Y21*S$63)+($Z21*S$64),S21+S$56*(($V21*S$60)+($W21*S$61)+($X21*S$62)+($Y21*S$63)+($Z21*S$64)))</f>
        <v>0</v>
      </c>
      <c r="T85" s="56">
        <f>IF(様式３!$F$18="t",T21+($V21*T$60)+($W21*T$61)+($X21*T$62)+($Y21*T$63)+($Z21*T$64),T21+T$56*(($V21*T$60)+($W21*T$61)+($X21*T$62)+($Y21*T$63)+($Z21*T$64)))</f>
        <v>0</v>
      </c>
      <c r="U85" s="59">
        <f>IF(様式３!$F$18="t",U21+($V21*U$60)+($W21*U$61)+($X21*U$62)+($Y21*U$63)+($Z21*U$64),U21+U$56*(($V21*U$60)+($W21*U$61)+($X21*U$62)+($Y21*U$63)+($Z21*U$64)))</f>
        <v>0</v>
      </c>
    </row>
    <row r="86" spans="1:21">
      <c r="A86" s="36" t="s">
        <v>58</v>
      </c>
      <c r="B86" s="40">
        <f t="shared" si="13"/>
        <v>0</v>
      </c>
      <c r="C86" s="56">
        <f>IF(様式３!$F$18="t",C22+($V22*C$60)+($W22*C$61)+($X22*C$62)+($Y22*C$63)+($Z22*C$64),C22+C$56*(($V22*C$60)+($W22*C$61)+($X22*C$62)+($Y22*C$63)+($Z22*C$64)))</f>
        <v>0</v>
      </c>
      <c r="D86" s="56">
        <f>IF(様式３!$F$18="t",D22+($V22*D$60)+($W22*D$61)+($X22*D$62)+($Y22*D$63)+($Z22*D$64),D22+D$56*(($V22*D$60)+($W22*D$61)+($X22*D$62)+($Y22*D$63)+($Z22*D$64)))</f>
        <v>0</v>
      </c>
      <c r="E86" s="56">
        <f>IF(様式３!$F$18="t",E22+($V22*E$60)+($W22*E$61)+($X22*E$62)+($Y22*E$63)+($Z22*E$64),E22+E$56*(($V22*E$60)+($W22*E$61)+($X22*E$62)+($Y22*E$63)+($Z22*E$64)))</f>
        <v>0</v>
      </c>
      <c r="F86" s="56">
        <f>IF(様式３!$F$18="t",F22+($V22*F$60)+($W22*F$61)+($X22*F$62)+($Y22*F$63)+($Z22*F$64),F22+F$56*(($V22*F$60)+($W22*F$61)+($X22*F$62)+($Y22*F$63)+($Z22*F$64)))</f>
        <v>0</v>
      </c>
      <c r="G86" s="56">
        <f>IF(様式３!$F$18="t",G22+($V22*G$60)+($W22*G$61)+($X22*G$62)+($Y22*G$63)+($Z22*G$64),G22+G$56*(($V22*G$60)+($W22*G$61)+($X22*G$62)+($Y22*G$63)+($Z22*G$64)))</f>
        <v>0</v>
      </c>
      <c r="H86" s="56">
        <f>IF(様式３!$F$18="t",H22+($V22*H$60)+($W22*H$61)+($X22*H$62)+($Y22*H$63)+($Z22*H$64),H22+H$56*(($V22*H$60)+($W22*H$61)+($X22*H$62)+($Y22*H$63)+($Z22*H$64)))</f>
        <v>0</v>
      </c>
      <c r="I86" s="56">
        <f>IF(様式３!$F$18="t",I22+($V22*I$60)+($W22*I$61)+($X22*I$62)+($Y22*I$63)+($Z22*I$64),I22+I$56*(($V22*I$60)+($W22*I$61)+($X22*I$62)+($Y22*I$63)+($Z22*I$64)))</f>
        <v>0</v>
      </c>
      <c r="J86" s="56">
        <f>IF(様式３!$F$18="t",J22+($V22*J$60)+($W22*J$61)+($X22*J$62)+($Y22*J$63)+($Z22*J$64),J22+J$56*(($V22*J$60)+($W22*J$61)+($X22*J$62)+($Y22*J$63)+($Z22*J$64)))</f>
        <v>0</v>
      </c>
      <c r="K86" s="56">
        <f>IF(様式３!$F$18="t",K22+($V22*K$60)+($W22*K$61)+($X22*K$62)+($Y22*K$63)+($Z22*K$64),K22+K$56*(($V22*K$60)+($W22*K$61)+($X22*K$62)+($Y22*K$63)+($Z22*K$64)))</f>
        <v>0</v>
      </c>
      <c r="L86" s="56">
        <f>IF(様式３!$F$18="t",L22+($V22*L$60)+($W22*L$61)+($X22*L$62)+($Y22*L$63)+($Z22*L$64),L22+L$56*(($V22*L$60)+($W22*L$61)+($X22*L$62)+($Y22*L$63)+($Z22*L$64)))</f>
        <v>0</v>
      </c>
      <c r="M86" s="56">
        <f>IF(様式３!$F$18="t",M22+($V22*M$60)+($W22*M$61)+($X22*M$62)+($Y22*M$63)+($Z22*M$64),M22+M$56*(($V22*M$60)+($W22*M$61)+($X22*M$62)+($Y22*M$63)+($Z22*M$64)))</f>
        <v>0</v>
      </c>
      <c r="N86" s="56">
        <f>IF(様式３!$F$18="t",N22+($V22*N$60)+($W22*N$61)+($X22*N$62)+($Y22*N$63)+($Z22*N$64),N22+N$56*(($V22*N$60)+($W22*N$61)+($X22*N$62)+($Y22*N$63)+($Z22*N$64)))</f>
        <v>0</v>
      </c>
      <c r="O86" s="56">
        <f>IF(様式３!$F$18="t",O22+($V22*O$60)+($W22*O$61)+($X22*O$62)+($Y22*O$63)+($Z22*O$64),O22+O$56*(($V22*O$60)+($W22*O$61)+($X22*O$62)+($Y22*O$63)+($Z22*O$64)))</f>
        <v>0</v>
      </c>
      <c r="P86" s="56">
        <f>IF(様式３!$F$18="t",P22+($V22*P$60)+($W22*P$61)+($X22*P$62)+($Y22*P$63)+($Z22*P$64),P22+P$56*(($V22*P$60)+($W22*P$61)+($X22*P$62)+($Y22*P$63)+($Z22*P$64)))</f>
        <v>0</v>
      </c>
      <c r="Q86" s="56">
        <f>IF(様式３!$F$18="t",Q22+($V22*Q$60)+($W22*Q$61)+($X22*Q$62)+($Y22*Q$63)+($Z22*Q$64),Q22+Q$56*(($V22*Q$60)+($W22*Q$61)+($X22*Q$62)+($Y22*Q$63)+($Z22*Q$64)))</f>
        <v>0</v>
      </c>
      <c r="R86" s="56">
        <f>IF(様式３!$F$18="t",R22+($V22*R$60)+($W22*R$61)+($X22*R$62)+($Y22*R$63)+($Z22*R$64),R22+R$56*(($V22*R$60)+($W22*R$61)+($X22*R$62)+($Y22*R$63)+($Z22*R$64)))</f>
        <v>0</v>
      </c>
      <c r="S86" s="56">
        <f>IF(様式３!$F$18="t",S22+($V22*S$60)+($W22*S$61)+($X22*S$62)+($Y22*S$63)+($Z22*S$64),S22+S$56*(($V22*S$60)+($W22*S$61)+($X22*S$62)+($Y22*S$63)+($Z22*S$64)))</f>
        <v>0</v>
      </c>
      <c r="T86" s="56">
        <f>IF(様式３!$F$18="t",T22+($V22*T$60)+($W22*T$61)+($X22*T$62)+($Y22*T$63)+($Z22*T$64),T22+T$56*(($V22*T$60)+($W22*T$61)+($X22*T$62)+($Y22*T$63)+($Z22*T$64)))</f>
        <v>0</v>
      </c>
      <c r="U86" s="59">
        <f>IF(様式３!$F$18="t",U22+($V22*U$60)+($W22*U$61)+($X22*U$62)+($Y22*U$63)+($Z22*U$64),U22+U$56*(($V22*U$60)+($W22*U$61)+($X22*U$62)+($Y22*U$63)+($Z22*U$64)))</f>
        <v>0</v>
      </c>
    </row>
    <row r="87" spans="1:21">
      <c r="A87" s="36" t="s">
        <v>59</v>
      </c>
      <c r="B87" s="40">
        <f t="shared" si="13"/>
        <v>0</v>
      </c>
      <c r="C87" s="56">
        <f>IF(様式３!$F$18="t",C23+($V23*C$60)+($W23*C$61)+($X23*C$62)+($Y23*C$63)+($Z23*C$64),C23+C$56*(($V23*C$60)+($W23*C$61)+($X23*C$62)+($Y23*C$63)+($Z23*C$64)))</f>
        <v>0</v>
      </c>
      <c r="D87" s="56">
        <f>IF(様式３!$F$18="t",D23+($V23*D$60)+($W23*D$61)+($X23*D$62)+($Y23*D$63)+($Z23*D$64),D23+D$56*(($V23*D$60)+($W23*D$61)+($X23*D$62)+($Y23*D$63)+($Z23*D$64)))</f>
        <v>0</v>
      </c>
      <c r="E87" s="56">
        <f>IF(様式３!$F$18="t",E23+($V23*E$60)+($W23*E$61)+($X23*E$62)+($Y23*E$63)+($Z23*E$64),E23+E$56*(($V23*E$60)+($W23*E$61)+($X23*E$62)+($Y23*E$63)+($Z23*E$64)))</f>
        <v>0</v>
      </c>
      <c r="F87" s="56">
        <f>IF(様式３!$F$18="t",F23+($V23*F$60)+($W23*F$61)+($X23*F$62)+($Y23*F$63)+($Z23*F$64),F23+F$56*(($V23*F$60)+($W23*F$61)+($X23*F$62)+($Y23*F$63)+($Z23*F$64)))</f>
        <v>0</v>
      </c>
      <c r="G87" s="56">
        <f>IF(様式３!$F$18="t",G23+($V23*G$60)+($W23*G$61)+($X23*G$62)+($Y23*G$63)+($Z23*G$64),G23+G$56*(($V23*G$60)+($W23*G$61)+($X23*G$62)+($Y23*G$63)+($Z23*G$64)))</f>
        <v>0</v>
      </c>
      <c r="H87" s="56">
        <f>IF(様式３!$F$18="t",H23+($V23*H$60)+($W23*H$61)+($X23*H$62)+($Y23*H$63)+($Z23*H$64),H23+H$56*(($V23*H$60)+($W23*H$61)+($X23*H$62)+($Y23*H$63)+($Z23*H$64)))</f>
        <v>0</v>
      </c>
      <c r="I87" s="56">
        <f>IF(様式３!$F$18="t",I23+($V23*I$60)+($W23*I$61)+($X23*I$62)+($Y23*I$63)+($Z23*I$64),I23+I$56*(($V23*I$60)+($W23*I$61)+($X23*I$62)+($Y23*I$63)+($Z23*I$64)))</f>
        <v>0</v>
      </c>
      <c r="J87" s="56">
        <f>IF(様式３!$F$18="t",J23+($V23*J$60)+($W23*J$61)+($X23*J$62)+($Y23*J$63)+($Z23*J$64),J23+J$56*(($V23*J$60)+($W23*J$61)+($X23*J$62)+($Y23*J$63)+($Z23*J$64)))</f>
        <v>0</v>
      </c>
      <c r="K87" s="56">
        <f>IF(様式３!$F$18="t",K23+($V23*K$60)+($W23*K$61)+($X23*K$62)+($Y23*K$63)+($Z23*K$64),K23+K$56*(($V23*K$60)+($W23*K$61)+($X23*K$62)+($Y23*K$63)+($Z23*K$64)))</f>
        <v>0</v>
      </c>
      <c r="L87" s="56">
        <f>IF(様式３!$F$18="t",L23+($V23*L$60)+($W23*L$61)+($X23*L$62)+($Y23*L$63)+($Z23*L$64),L23+L$56*(($V23*L$60)+($W23*L$61)+($X23*L$62)+($Y23*L$63)+($Z23*L$64)))</f>
        <v>0</v>
      </c>
      <c r="M87" s="56">
        <f>IF(様式３!$F$18="t",M23+($V23*M$60)+($W23*M$61)+($X23*M$62)+($Y23*M$63)+($Z23*M$64),M23+M$56*(($V23*M$60)+($W23*M$61)+($X23*M$62)+($Y23*M$63)+($Z23*M$64)))</f>
        <v>0</v>
      </c>
      <c r="N87" s="56">
        <f>IF(様式３!$F$18="t",N23+($V23*N$60)+($W23*N$61)+($X23*N$62)+($Y23*N$63)+($Z23*N$64),N23+N$56*(($V23*N$60)+($W23*N$61)+($X23*N$62)+($Y23*N$63)+($Z23*N$64)))</f>
        <v>0</v>
      </c>
      <c r="O87" s="56">
        <f>IF(様式３!$F$18="t",O23+($V23*O$60)+($W23*O$61)+($X23*O$62)+($Y23*O$63)+($Z23*O$64),O23+O$56*(($V23*O$60)+($W23*O$61)+($X23*O$62)+($Y23*O$63)+($Z23*O$64)))</f>
        <v>0</v>
      </c>
      <c r="P87" s="56">
        <f>IF(様式３!$F$18="t",P23+($V23*P$60)+($W23*P$61)+($X23*P$62)+($Y23*P$63)+($Z23*P$64),P23+P$56*(($V23*P$60)+($W23*P$61)+($X23*P$62)+($Y23*P$63)+($Z23*P$64)))</f>
        <v>0</v>
      </c>
      <c r="Q87" s="56">
        <f>IF(様式３!$F$18="t",Q23+($V23*Q$60)+($W23*Q$61)+($X23*Q$62)+($Y23*Q$63)+($Z23*Q$64),Q23+Q$56*(($V23*Q$60)+($W23*Q$61)+($X23*Q$62)+($Y23*Q$63)+($Z23*Q$64)))</f>
        <v>0</v>
      </c>
      <c r="R87" s="56">
        <f>IF(様式３!$F$18="t",R23+($V23*R$60)+($W23*R$61)+($X23*R$62)+($Y23*R$63)+($Z23*R$64),R23+R$56*(($V23*R$60)+($W23*R$61)+($X23*R$62)+($Y23*R$63)+($Z23*R$64)))</f>
        <v>0</v>
      </c>
      <c r="S87" s="56">
        <f>IF(様式３!$F$18="t",S23+($V23*S$60)+($W23*S$61)+($X23*S$62)+($Y23*S$63)+($Z23*S$64),S23+S$56*(($V23*S$60)+($W23*S$61)+($X23*S$62)+($Y23*S$63)+($Z23*S$64)))</f>
        <v>0</v>
      </c>
      <c r="T87" s="56">
        <f>IF(様式３!$F$18="t",T23+($V23*T$60)+($W23*T$61)+($X23*T$62)+($Y23*T$63)+($Z23*T$64),T23+T$56*(($V23*T$60)+($W23*T$61)+($X23*T$62)+($Y23*T$63)+($Z23*T$64)))</f>
        <v>0</v>
      </c>
      <c r="U87" s="59">
        <f>IF(様式３!$F$18="t",U23+($V23*U$60)+($W23*U$61)+($X23*U$62)+($Y23*U$63)+($Z23*U$64),U23+U$56*(($V23*U$60)+($W23*U$61)+($X23*U$62)+($Y23*U$63)+($Z23*U$64)))</f>
        <v>0</v>
      </c>
    </row>
    <row r="88" spans="1:21">
      <c r="A88" s="36" t="s">
        <v>60</v>
      </c>
      <c r="B88" s="40">
        <f t="shared" si="13"/>
        <v>0</v>
      </c>
      <c r="C88" s="56">
        <f>IF(様式３!$F$18="t",C24+($V24*C$60)+($W24*C$61)+($X24*C$62)+($Y24*C$63)+($Z24*C$64),C24+C$56*(($V24*C$60)+($W24*C$61)+($X24*C$62)+($Y24*C$63)+($Z24*C$64)))</f>
        <v>0</v>
      </c>
      <c r="D88" s="56">
        <f>IF(様式３!$F$18="t",D24+($V24*D$60)+($W24*D$61)+($X24*D$62)+($Y24*D$63)+($Z24*D$64),D24+D$56*(($V24*D$60)+($W24*D$61)+($X24*D$62)+($Y24*D$63)+($Z24*D$64)))</f>
        <v>0</v>
      </c>
      <c r="E88" s="56">
        <f>IF(様式３!$F$18="t",E24+($V24*E$60)+($W24*E$61)+($X24*E$62)+($Y24*E$63)+($Z24*E$64),E24+E$56*(($V24*E$60)+($W24*E$61)+($X24*E$62)+($Y24*E$63)+($Z24*E$64)))</f>
        <v>0</v>
      </c>
      <c r="F88" s="56">
        <f>IF(様式３!$F$18="t",F24+($V24*F$60)+($W24*F$61)+($X24*F$62)+($Y24*F$63)+($Z24*F$64),F24+F$56*(($V24*F$60)+($W24*F$61)+($X24*F$62)+($Y24*F$63)+($Z24*F$64)))</f>
        <v>0</v>
      </c>
      <c r="G88" s="56">
        <f>IF(様式３!$F$18="t",G24+($V24*G$60)+($W24*G$61)+($X24*G$62)+($Y24*G$63)+($Z24*G$64),G24+G$56*(($V24*G$60)+($W24*G$61)+($X24*G$62)+($Y24*G$63)+($Z24*G$64)))</f>
        <v>0</v>
      </c>
      <c r="H88" s="56">
        <f>IF(様式３!$F$18="t",H24+($V24*H$60)+($W24*H$61)+($X24*H$62)+($Y24*H$63)+($Z24*H$64),H24+H$56*(($V24*H$60)+($W24*H$61)+($X24*H$62)+($Y24*H$63)+($Z24*H$64)))</f>
        <v>0</v>
      </c>
      <c r="I88" s="56">
        <f>IF(様式３!$F$18="t",I24+($V24*I$60)+($W24*I$61)+($X24*I$62)+($Y24*I$63)+($Z24*I$64),I24+I$56*(($V24*I$60)+($W24*I$61)+($X24*I$62)+($Y24*I$63)+($Z24*I$64)))</f>
        <v>0</v>
      </c>
      <c r="J88" s="56">
        <f>IF(様式３!$F$18="t",J24+($V24*J$60)+($W24*J$61)+($X24*J$62)+($Y24*J$63)+($Z24*J$64),J24+J$56*(($V24*J$60)+($W24*J$61)+($X24*J$62)+($Y24*J$63)+($Z24*J$64)))</f>
        <v>0</v>
      </c>
      <c r="K88" s="56">
        <f>IF(様式３!$F$18="t",K24+($V24*K$60)+($W24*K$61)+($X24*K$62)+($Y24*K$63)+($Z24*K$64),K24+K$56*(($V24*K$60)+($W24*K$61)+($X24*K$62)+($Y24*K$63)+($Z24*K$64)))</f>
        <v>0</v>
      </c>
      <c r="L88" s="56">
        <f>IF(様式３!$F$18="t",L24+($V24*L$60)+($W24*L$61)+($X24*L$62)+($Y24*L$63)+($Z24*L$64),L24+L$56*(($V24*L$60)+($W24*L$61)+($X24*L$62)+($Y24*L$63)+($Z24*L$64)))</f>
        <v>0</v>
      </c>
      <c r="M88" s="56">
        <f>IF(様式３!$F$18="t",M24+($V24*M$60)+($W24*M$61)+($X24*M$62)+($Y24*M$63)+($Z24*M$64),M24+M$56*(($V24*M$60)+($W24*M$61)+($X24*M$62)+($Y24*M$63)+($Z24*M$64)))</f>
        <v>0</v>
      </c>
      <c r="N88" s="56">
        <f>IF(様式３!$F$18="t",N24+($V24*N$60)+($W24*N$61)+($X24*N$62)+($Y24*N$63)+($Z24*N$64),N24+N$56*(($V24*N$60)+($W24*N$61)+($X24*N$62)+($Y24*N$63)+($Z24*N$64)))</f>
        <v>0</v>
      </c>
      <c r="O88" s="56">
        <f>IF(様式３!$F$18="t",O24+($V24*O$60)+($W24*O$61)+($X24*O$62)+($Y24*O$63)+($Z24*O$64),O24+O$56*(($V24*O$60)+($W24*O$61)+($X24*O$62)+($Y24*O$63)+($Z24*O$64)))</f>
        <v>0</v>
      </c>
      <c r="P88" s="56">
        <f>IF(様式３!$F$18="t",P24+($V24*P$60)+($W24*P$61)+($X24*P$62)+($Y24*P$63)+($Z24*P$64),P24+P$56*(($V24*P$60)+($W24*P$61)+($X24*P$62)+($Y24*P$63)+($Z24*P$64)))</f>
        <v>0</v>
      </c>
      <c r="Q88" s="56">
        <f>IF(様式３!$F$18="t",Q24+($V24*Q$60)+($W24*Q$61)+($X24*Q$62)+($Y24*Q$63)+($Z24*Q$64),Q24+Q$56*(($V24*Q$60)+($W24*Q$61)+($X24*Q$62)+($Y24*Q$63)+($Z24*Q$64)))</f>
        <v>0</v>
      </c>
      <c r="R88" s="56">
        <f>IF(様式３!$F$18="t",R24+($V24*R$60)+($W24*R$61)+($X24*R$62)+($Y24*R$63)+($Z24*R$64),R24+R$56*(($V24*R$60)+($W24*R$61)+($X24*R$62)+($Y24*R$63)+($Z24*R$64)))</f>
        <v>0</v>
      </c>
      <c r="S88" s="56">
        <f>IF(様式３!$F$18="t",S24+($V24*S$60)+($W24*S$61)+($X24*S$62)+($Y24*S$63)+($Z24*S$64),S24+S$56*(($V24*S$60)+($W24*S$61)+($X24*S$62)+($Y24*S$63)+($Z24*S$64)))</f>
        <v>0</v>
      </c>
      <c r="T88" s="56">
        <f>IF(様式３!$F$18="t",T24+($V24*T$60)+($W24*T$61)+($X24*T$62)+($Y24*T$63)+($Z24*T$64),T24+T$56*(($V24*T$60)+($W24*T$61)+($X24*T$62)+($Y24*T$63)+($Z24*T$64)))</f>
        <v>0</v>
      </c>
      <c r="U88" s="59">
        <f>IF(様式３!$F$18="t",U24+($V24*U$60)+($W24*U$61)+($X24*U$62)+($Y24*U$63)+($Z24*U$64),U24+U$56*(($V24*U$60)+($W24*U$61)+($X24*U$62)+($Y24*U$63)+($Z24*U$64)))</f>
        <v>0</v>
      </c>
    </row>
    <row r="89" spans="1:21">
      <c r="A89" s="37" t="s">
        <v>61</v>
      </c>
      <c r="B89" s="41">
        <f t="shared" si="13"/>
        <v>0</v>
      </c>
      <c r="C89" s="56">
        <f>IF(様式３!$F$18="t",C25+($V25*C$60)+($W25*C$61)+($X25*C$62)+($Y25*C$63)+($Z25*C$64),C25+C$56*(($V25*C$60)+($W25*C$61)+($X25*C$62)+($Y25*C$63)+($Z25*C$64)))</f>
        <v>0</v>
      </c>
      <c r="D89" s="56">
        <f>IF(様式３!$F$18="t",D25+($V25*D$60)+($W25*D$61)+($X25*D$62)+($Y25*D$63)+($Z25*D$64),D25+D$56*(($V25*D$60)+($W25*D$61)+($X25*D$62)+($Y25*D$63)+($Z25*D$64)))</f>
        <v>0</v>
      </c>
      <c r="E89" s="56">
        <f>IF(様式３!$F$18="t",E25+($V25*E$60)+($W25*E$61)+($X25*E$62)+($Y25*E$63)+($Z25*E$64),E25+E$56*(($V25*E$60)+($W25*E$61)+($X25*E$62)+($Y25*E$63)+($Z25*E$64)))</f>
        <v>0</v>
      </c>
      <c r="F89" s="56">
        <f>IF(様式３!$F$18="t",F25+($V25*F$60)+($W25*F$61)+($X25*F$62)+($Y25*F$63)+($Z25*F$64),F25+F$56*(($V25*F$60)+($W25*F$61)+($X25*F$62)+($Y25*F$63)+($Z25*F$64)))</f>
        <v>0</v>
      </c>
      <c r="G89" s="56">
        <f>IF(様式３!$F$18="t",G25+($V25*G$60)+($W25*G$61)+($X25*G$62)+($Y25*G$63)+($Z25*G$64),G25+G$56*(($V25*G$60)+($W25*G$61)+($X25*G$62)+($Y25*G$63)+($Z25*G$64)))</f>
        <v>0</v>
      </c>
      <c r="H89" s="56">
        <f>IF(様式３!$F$18="t",H25+($V25*H$60)+($W25*H$61)+($X25*H$62)+($Y25*H$63)+($Z25*H$64),H25+H$56*(($V25*H$60)+($W25*H$61)+($X25*H$62)+($Y25*H$63)+($Z25*H$64)))</f>
        <v>0</v>
      </c>
      <c r="I89" s="56">
        <f>IF(様式３!$F$18="t",I25+($V25*I$60)+($W25*I$61)+($X25*I$62)+($Y25*I$63)+($Z25*I$64),I25+I$56*(($V25*I$60)+($W25*I$61)+($X25*I$62)+($Y25*I$63)+($Z25*I$64)))</f>
        <v>0</v>
      </c>
      <c r="J89" s="56">
        <f>IF(様式３!$F$18="t",J25+($V25*J$60)+($W25*J$61)+($X25*J$62)+($Y25*J$63)+($Z25*J$64),J25+J$56*(($V25*J$60)+($W25*J$61)+($X25*J$62)+($Y25*J$63)+($Z25*J$64)))</f>
        <v>0</v>
      </c>
      <c r="K89" s="56">
        <f>IF(様式３!$F$18="t",K25+($V25*K$60)+($W25*K$61)+($X25*K$62)+($Y25*K$63)+($Z25*K$64),K25+K$56*(($V25*K$60)+($W25*K$61)+($X25*K$62)+($Y25*K$63)+($Z25*K$64)))</f>
        <v>0</v>
      </c>
      <c r="L89" s="56">
        <f>IF(様式３!$F$18="t",L25+($V25*L$60)+($W25*L$61)+($X25*L$62)+($Y25*L$63)+($Z25*L$64),L25+L$56*(($V25*L$60)+($W25*L$61)+($X25*L$62)+($Y25*L$63)+($Z25*L$64)))</f>
        <v>0</v>
      </c>
      <c r="M89" s="56">
        <f>IF(様式３!$F$18="t",M25+($V25*M$60)+($W25*M$61)+($X25*M$62)+($Y25*M$63)+($Z25*M$64),M25+M$56*(($V25*M$60)+($W25*M$61)+($X25*M$62)+($Y25*M$63)+($Z25*M$64)))</f>
        <v>0</v>
      </c>
      <c r="N89" s="56">
        <f>IF(様式３!$F$18="t",N25+($V25*N$60)+($W25*N$61)+($X25*N$62)+($Y25*N$63)+($Z25*N$64),N25+N$56*(($V25*N$60)+($W25*N$61)+($X25*N$62)+($Y25*N$63)+($Z25*N$64)))</f>
        <v>0</v>
      </c>
      <c r="O89" s="56">
        <f>IF(様式３!$F$18="t",O25+($V25*O$60)+($W25*O$61)+($X25*O$62)+($Y25*O$63)+($Z25*O$64),O25+O$56*(($V25*O$60)+($W25*O$61)+($X25*O$62)+($Y25*O$63)+($Z25*O$64)))</f>
        <v>0</v>
      </c>
      <c r="P89" s="56">
        <f>IF(様式３!$F$18="t",P25+($V25*P$60)+($W25*P$61)+($X25*P$62)+($Y25*P$63)+($Z25*P$64),P25+P$56*(($V25*P$60)+($W25*P$61)+($X25*P$62)+($Y25*P$63)+($Z25*P$64)))</f>
        <v>0</v>
      </c>
      <c r="Q89" s="56">
        <f>IF(様式３!$F$18="t",Q25+($V25*Q$60)+($W25*Q$61)+($X25*Q$62)+($Y25*Q$63)+($Z25*Q$64),Q25+Q$56*(($V25*Q$60)+($W25*Q$61)+($X25*Q$62)+($Y25*Q$63)+($Z25*Q$64)))</f>
        <v>0</v>
      </c>
      <c r="R89" s="56">
        <f>IF(様式３!$F$18="t",R25+($V25*R$60)+($W25*R$61)+($X25*R$62)+($Y25*R$63)+($Z25*R$64),R25+R$56*(($V25*R$60)+($W25*R$61)+($X25*R$62)+($Y25*R$63)+($Z25*R$64)))</f>
        <v>0</v>
      </c>
      <c r="S89" s="56">
        <f>IF(様式３!$F$18="t",S25+($V25*S$60)+($W25*S$61)+($X25*S$62)+($Y25*S$63)+($Z25*S$64),S25+S$56*(($V25*S$60)+($W25*S$61)+($X25*S$62)+($Y25*S$63)+($Z25*S$64)))</f>
        <v>0</v>
      </c>
      <c r="T89" s="56">
        <f>IF(様式３!$F$18="t",T25+($V25*T$60)+($W25*T$61)+($X25*T$62)+($Y25*T$63)+($Z25*T$64),T25+T$56*(($V25*T$60)+($W25*T$61)+($X25*T$62)+($Y25*T$63)+($Z25*T$64)))</f>
        <v>0</v>
      </c>
      <c r="U89" s="59">
        <f>IF(様式３!$F$18="t",U25+($V25*U$60)+($W25*U$61)+($X25*U$62)+($Y25*U$63)+($Z25*U$64),U25+U$56*(($V25*U$60)+($W25*U$61)+($X25*U$62)+($Y25*U$63)+($Z25*U$64)))</f>
        <v>0</v>
      </c>
    </row>
    <row r="90" spans="1:21">
      <c r="A90" s="35" t="s">
        <v>62</v>
      </c>
      <c r="B90" s="39">
        <f t="shared" si="13"/>
        <v>0</v>
      </c>
      <c r="C90" s="56">
        <f>IF(様式３!$F$18="t",C26+($V26*C$60)+($W26*C$61)+($X26*C$62)+($Y26*C$63)+($Z26*C$64),C26+C$56*(($V26*C$60)+($W26*C$61)+($X26*C$62)+($Y26*C$63)+($Z26*C$64)))</f>
        <v>0</v>
      </c>
      <c r="D90" s="56">
        <f>IF(様式３!$F$18="t",D26+($V26*D$60)+($W26*D$61)+($X26*D$62)+($Y26*D$63)+($Z26*D$64),D26+D$56*(($V26*D$60)+($W26*D$61)+($X26*D$62)+($Y26*D$63)+($Z26*D$64)))</f>
        <v>0</v>
      </c>
      <c r="E90" s="56">
        <f>IF(様式３!$F$18="t",E26+($V26*E$60)+($W26*E$61)+($X26*E$62)+($Y26*E$63)+($Z26*E$64),E26+E$56*(($V26*E$60)+($W26*E$61)+($X26*E$62)+($Y26*E$63)+($Z26*E$64)))</f>
        <v>0</v>
      </c>
      <c r="F90" s="56">
        <f>IF(様式３!$F$18="t",F26+($V26*F$60)+($W26*F$61)+($X26*F$62)+($Y26*F$63)+($Z26*F$64),F26+F$56*(($V26*F$60)+($W26*F$61)+($X26*F$62)+($Y26*F$63)+($Z26*F$64)))</f>
        <v>0</v>
      </c>
      <c r="G90" s="56">
        <f>IF(様式３!$F$18="t",G26+($V26*G$60)+($W26*G$61)+($X26*G$62)+($Y26*G$63)+($Z26*G$64),G26+G$56*(($V26*G$60)+($W26*G$61)+($X26*G$62)+($Y26*G$63)+($Z26*G$64)))</f>
        <v>0</v>
      </c>
      <c r="H90" s="56">
        <f>IF(様式３!$F$18="t",H26+($V26*H$60)+($W26*H$61)+($X26*H$62)+($Y26*H$63)+($Z26*H$64),H26+H$56*(($V26*H$60)+($W26*H$61)+($X26*H$62)+($Y26*H$63)+($Z26*H$64)))</f>
        <v>0</v>
      </c>
      <c r="I90" s="56">
        <f>IF(様式３!$F$18="t",I26+($V26*I$60)+($W26*I$61)+($X26*I$62)+($Y26*I$63)+($Z26*I$64),I26+I$56*(($V26*I$60)+($W26*I$61)+($X26*I$62)+($Y26*I$63)+($Z26*I$64)))</f>
        <v>0</v>
      </c>
      <c r="J90" s="56">
        <f>IF(様式３!$F$18="t",J26+($V26*J$60)+($W26*J$61)+($X26*J$62)+($Y26*J$63)+($Z26*J$64),J26+J$56*(($V26*J$60)+($W26*J$61)+($X26*J$62)+($Y26*J$63)+($Z26*J$64)))</f>
        <v>0</v>
      </c>
      <c r="K90" s="56">
        <f>IF(様式３!$F$18="t",K26+($V26*K$60)+($W26*K$61)+($X26*K$62)+($Y26*K$63)+($Z26*K$64),K26+K$56*(($V26*K$60)+($W26*K$61)+($X26*K$62)+($Y26*K$63)+($Z26*K$64)))</f>
        <v>0</v>
      </c>
      <c r="L90" s="56">
        <f>IF(様式３!$F$18="t",L26+($V26*L$60)+($W26*L$61)+($X26*L$62)+($Y26*L$63)+($Z26*L$64),L26+L$56*(($V26*L$60)+($W26*L$61)+($X26*L$62)+($Y26*L$63)+($Z26*L$64)))</f>
        <v>0</v>
      </c>
      <c r="M90" s="56">
        <f>IF(様式３!$F$18="t",M26+($V26*M$60)+($W26*M$61)+($X26*M$62)+($Y26*M$63)+($Z26*M$64),M26+M$56*(($V26*M$60)+($W26*M$61)+($X26*M$62)+($Y26*M$63)+($Z26*M$64)))</f>
        <v>0</v>
      </c>
      <c r="N90" s="56">
        <f>IF(様式３!$F$18="t",N26+($V26*N$60)+($W26*N$61)+($X26*N$62)+($Y26*N$63)+($Z26*N$64),N26+N$56*(($V26*N$60)+($W26*N$61)+($X26*N$62)+($Y26*N$63)+($Z26*N$64)))</f>
        <v>0</v>
      </c>
      <c r="O90" s="56">
        <f>IF(様式３!$F$18="t",O26+($V26*O$60)+($W26*O$61)+($X26*O$62)+($Y26*O$63)+($Z26*O$64),O26+O$56*(($V26*O$60)+($W26*O$61)+($X26*O$62)+($Y26*O$63)+($Z26*O$64)))</f>
        <v>0</v>
      </c>
      <c r="P90" s="56">
        <f>IF(様式３!$F$18="t",P26+($V26*P$60)+($W26*P$61)+($X26*P$62)+($Y26*P$63)+($Z26*P$64),P26+P$56*(($V26*P$60)+($W26*P$61)+($X26*P$62)+($Y26*P$63)+($Z26*P$64)))</f>
        <v>0</v>
      </c>
      <c r="Q90" s="56">
        <f>IF(様式３!$F$18="t",Q26+($V26*Q$60)+($W26*Q$61)+($X26*Q$62)+($Y26*Q$63)+($Z26*Q$64),Q26+Q$56*(($V26*Q$60)+($W26*Q$61)+($X26*Q$62)+($Y26*Q$63)+($Z26*Q$64)))</f>
        <v>0</v>
      </c>
      <c r="R90" s="56">
        <f>IF(様式３!$F$18="t",R26+($V26*R$60)+($W26*R$61)+($X26*R$62)+($Y26*R$63)+($Z26*R$64),R26+R$56*(($V26*R$60)+($W26*R$61)+($X26*R$62)+($Y26*R$63)+($Z26*R$64)))</f>
        <v>0</v>
      </c>
      <c r="S90" s="56">
        <f>IF(様式３!$F$18="t",S26+($V26*S$60)+($W26*S$61)+($X26*S$62)+($Y26*S$63)+($Z26*S$64),S26+S$56*(($V26*S$60)+($W26*S$61)+($X26*S$62)+($Y26*S$63)+($Z26*S$64)))</f>
        <v>0</v>
      </c>
      <c r="T90" s="56">
        <f>IF(様式３!$F$18="t",T26+($V26*T$60)+($W26*T$61)+($X26*T$62)+($Y26*T$63)+($Z26*T$64),T26+T$56*(($V26*T$60)+($W26*T$61)+($X26*T$62)+($Y26*T$63)+($Z26*T$64)))</f>
        <v>0</v>
      </c>
      <c r="U90" s="59">
        <f>IF(様式３!$F$18="t",U26+($V26*U$60)+($W26*U$61)+($X26*U$62)+($Y26*U$63)+($Z26*U$64),U26+U$56*(($V26*U$60)+($W26*U$61)+($X26*U$62)+($Y26*U$63)+($Z26*U$64)))</f>
        <v>0</v>
      </c>
    </row>
    <row r="91" spans="1:21">
      <c r="A91" s="36" t="s">
        <v>63</v>
      </c>
      <c r="B91" s="40">
        <f t="shared" si="13"/>
        <v>0</v>
      </c>
      <c r="C91" s="56">
        <f>IF(様式３!$F$18="t",C27+($V27*C$60)+($W27*C$61)+($X27*C$62)+($Y27*C$63)+($Z27*C$64),C27+C$56*(($V27*C$60)+($W27*C$61)+($X27*C$62)+($Y27*C$63)+($Z27*C$64)))</f>
        <v>0</v>
      </c>
      <c r="D91" s="56">
        <f>IF(様式３!$F$18="t",D27+($V27*D$60)+($W27*D$61)+($X27*D$62)+($Y27*D$63)+($Z27*D$64),D27+D$56*(($V27*D$60)+($W27*D$61)+($X27*D$62)+($Y27*D$63)+($Z27*D$64)))</f>
        <v>0</v>
      </c>
      <c r="E91" s="56">
        <f>IF(様式３!$F$18="t",E27+($V27*E$60)+($W27*E$61)+($X27*E$62)+($Y27*E$63)+($Z27*E$64),E27+E$56*(($V27*E$60)+($W27*E$61)+($X27*E$62)+($Y27*E$63)+($Z27*E$64)))</f>
        <v>0</v>
      </c>
      <c r="F91" s="56">
        <f>IF(様式３!$F$18="t",F27+($V27*F$60)+($W27*F$61)+($X27*F$62)+($Y27*F$63)+($Z27*F$64),F27+F$56*(($V27*F$60)+($W27*F$61)+($X27*F$62)+($Y27*F$63)+($Z27*F$64)))</f>
        <v>0</v>
      </c>
      <c r="G91" s="56">
        <f>IF(様式３!$F$18="t",G27+($V27*G$60)+($W27*G$61)+($X27*G$62)+($Y27*G$63)+($Z27*G$64),G27+G$56*(($V27*G$60)+($W27*G$61)+($X27*G$62)+($Y27*G$63)+($Z27*G$64)))</f>
        <v>0</v>
      </c>
      <c r="H91" s="56">
        <f>IF(様式３!$F$18="t",H27+($V27*H$60)+($W27*H$61)+($X27*H$62)+($Y27*H$63)+($Z27*H$64),H27+H$56*(($V27*H$60)+($W27*H$61)+($X27*H$62)+($Y27*H$63)+($Z27*H$64)))</f>
        <v>0</v>
      </c>
      <c r="I91" s="56">
        <f>IF(様式３!$F$18="t",I27+($V27*I$60)+($W27*I$61)+($X27*I$62)+($Y27*I$63)+($Z27*I$64),I27+I$56*(($V27*I$60)+($W27*I$61)+($X27*I$62)+($Y27*I$63)+($Z27*I$64)))</f>
        <v>0</v>
      </c>
      <c r="J91" s="56">
        <f>IF(様式３!$F$18="t",J27+($V27*J$60)+($W27*J$61)+($X27*J$62)+($Y27*J$63)+($Z27*J$64),J27+J$56*(($V27*J$60)+($W27*J$61)+($X27*J$62)+($Y27*J$63)+($Z27*J$64)))</f>
        <v>0</v>
      </c>
      <c r="K91" s="56">
        <f>IF(様式３!$F$18="t",K27+($V27*K$60)+($W27*K$61)+($X27*K$62)+($Y27*K$63)+($Z27*K$64),K27+K$56*(($V27*K$60)+($W27*K$61)+($X27*K$62)+($Y27*K$63)+($Z27*K$64)))</f>
        <v>0</v>
      </c>
      <c r="L91" s="56">
        <f>IF(様式３!$F$18="t",L27+($V27*L$60)+($W27*L$61)+($X27*L$62)+($Y27*L$63)+($Z27*L$64),L27+L$56*(($V27*L$60)+($W27*L$61)+($X27*L$62)+($Y27*L$63)+($Z27*L$64)))</f>
        <v>0</v>
      </c>
      <c r="M91" s="56">
        <f>IF(様式３!$F$18="t",M27+($V27*M$60)+($W27*M$61)+($X27*M$62)+($Y27*M$63)+($Z27*M$64),M27+M$56*(($V27*M$60)+($W27*M$61)+($X27*M$62)+($Y27*M$63)+($Z27*M$64)))</f>
        <v>0</v>
      </c>
      <c r="N91" s="56">
        <f>IF(様式３!$F$18="t",N27+($V27*N$60)+($W27*N$61)+($X27*N$62)+($Y27*N$63)+($Z27*N$64),N27+N$56*(($V27*N$60)+($W27*N$61)+($X27*N$62)+($Y27*N$63)+($Z27*N$64)))</f>
        <v>0</v>
      </c>
      <c r="O91" s="56">
        <f>IF(様式３!$F$18="t",O27+($V27*O$60)+($W27*O$61)+($X27*O$62)+($Y27*O$63)+($Z27*O$64),O27+O$56*(($V27*O$60)+($W27*O$61)+($X27*O$62)+($Y27*O$63)+($Z27*O$64)))</f>
        <v>0</v>
      </c>
      <c r="P91" s="56">
        <f>IF(様式３!$F$18="t",P27+($V27*P$60)+($W27*P$61)+($X27*P$62)+($Y27*P$63)+($Z27*P$64),P27+P$56*(($V27*P$60)+($W27*P$61)+($X27*P$62)+($Y27*P$63)+($Z27*P$64)))</f>
        <v>0</v>
      </c>
      <c r="Q91" s="56">
        <f>IF(様式３!$F$18="t",Q27+($V27*Q$60)+($W27*Q$61)+($X27*Q$62)+($Y27*Q$63)+($Z27*Q$64),Q27+Q$56*(($V27*Q$60)+($W27*Q$61)+($X27*Q$62)+($Y27*Q$63)+($Z27*Q$64)))</f>
        <v>0</v>
      </c>
      <c r="R91" s="56">
        <f>IF(様式３!$F$18="t",R27+($V27*R$60)+($W27*R$61)+($X27*R$62)+($Y27*R$63)+($Z27*R$64),R27+R$56*(($V27*R$60)+($W27*R$61)+($X27*R$62)+($Y27*R$63)+($Z27*R$64)))</f>
        <v>0</v>
      </c>
      <c r="S91" s="56">
        <f>IF(様式３!$F$18="t",S27+($V27*S$60)+($W27*S$61)+($X27*S$62)+($Y27*S$63)+($Z27*S$64),S27+S$56*(($V27*S$60)+($W27*S$61)+($X27*S$62)+($Y27*S$63)+($Z27*S$64)))</f>
        <v>0</v>
      </c>
      <c r="T91" s="56">
        <f>IF(様式３!$F$18="t",T27+($V27*T$60)+($W27*T$61)+($X27*T$62)+($Y27*T$63)+($Z27*T$64),T27+T$56*(($V27*T$60)+($W27*T$61)+($X27*T$62)+($Y27*T$63)+($Z27*T$64)))</f>
        <v>0</v>
      </c>
      <c r="U91" s="59">
        <f>IF(様式３!$F$18="t",U27+($V27*U$60)+($W27*U$61)+($X27*U$62)+($Y27*U$63)+($Z27*U$64),U27+U$56*(($V27*U$60)+($W27*U$61)+($X27*U$62)+($Y27*U$63)+($Z27*U$64)))</f>
        <v>0</v>
      </c>
    </row>
    <row r="92" spans="1:21">
      <c r="A92" s="36" t="s">
        <v>64</v>
      </c>
      <c r="B92" s="40">
        <f t="shared" si="13"/>
        <v>0</v>
      </c>
      <c r="C92" s="56">
        <f>IF(様式３!$F$18="t",C28+($V28*C$60)+($W28*C$61)+($X28*C$62)+($Y28*C$63)+($Z28*C$64),C28+C$56*(($V28*C$60)+($W28*C$61)+($X28*C$62)+($Y28*C$63)+($Z28*C$64)))</f>
        <v>0</v>
      </c>
      <c r="D92" s="56">
        <f>IF(様式３!$F$18="t",D28+($V28*D$60)+($W28*D$61)+($X28*D$62)+($Y28*D$63)+($Z28*D$64),D28+D$56*(($V28*D$60)+($W28*D$61)+($X28*D$62)+($Y28*D$63)+($Z28*D$64)))</f>
        <v>0</v>
      </c>
      <c r="E92" s="56">
        <f>IF(様式３!$F$18="t",E28+($V28*E$60)+($W28*E$61)+($X28*E$62)+($Y28*E$63)+($Z28*E$64),E28+E$56*(($V28*E$60)+($W28*E$61)+($X28*E$62)+($Y28*E$63)+($Z28*E$64)))</f>
        <v>0</v>
      </c>
      <c r="F92" s="56">
        <f>IF(様式３!$F$18="t",F28+($V28*F$60)+($W28*F$61)+($X28*F$62)+($Y28*F$63)+($Z28*F$64),F28+F$56*(($V28*F$60)+($W28*F$61)+($X28*F$62)+($Y28*F$63)+($Z28*F$64)))</f>
        <v>0</v>
      </c>
      <c r="G92" s="56">
        <f>IF(様式３!$F$18="t",G28+($V28*G$60)+($W28*G$61)+($X28*G$62)+($Y28*G$63)+($Z28*G$64),G28+G$56*(($V28*G$60)+($W28*G$61)+($X28*G$62)+($Y28*G$63)+($Z28*G$64)))</f>
        <v>0</v>
      </c>
      <c r="H92" s="56">
        <f>IF(様式３!$F$18="t",H28+($V28*H$60)+($W28*H$61)+($X28*H$62)+($Y28*H$63)+($Z28*H$64),H28+H$56*(($V28*H$60)+($W28*H$61)+($X28*H$62)+($Y28*H$63)+($Z28*H$64)))</f>
        <v>0</v>
      </c>
      <c r="I92" s="56">
        <f>IF(様式３!$F$18="t",I28+($V28*I$60)+($W28*I$61)+($X28*I$62)+($Y28*I$63)+($Z28*I$64),I28+I$56*(($V28*I$60)+($W28*I$61)+($X28*I$62)+($Y28*I$63)+($Z28*I$64)))</f>
        <v>0</v>
      </c>
      <c r="J92" s="56">
        <f>IF(様式３!$F$18="t",J28+($V28*J$60)+($W28*J$61)+($X28*J$62)+($Y28*J$63)+($Z28*J$64),J28+J$56*(($V28*J$60)+($W28*J$61)+($X28*J$62)+($Y28*J$63)+($Z28*J$64)))</f>
        <v>0</v>
      </c>
      <c r="K92" s="56">
        <f>IF(様式３!$F$18="t",K28+($V28*K$60)+($W28*K$61)+($X28*K$62)+($Y28*K$63)+($Z28*K$64),K28+K$56*(($V28*K$60)+($W28*K$61)+($X28*K$62)+($Y28*K$63)+($Z28*K$64)))</f>
        <v>0</v>
      </c>
      <c r="L92" s="56">
        <f>IF(様式３!$F$18="t",L28+($V28*L$60)+($W28*L$61)+($X28*L$62)+($Y28*L$63)+($Z28*L$64),L28+L$56*(($V28*L$60)+($W28*L$61)+($X28*L$62)+($Y28*L$63)+($Z28*L$64)))</f>
        <v>0</v>
      </c>
      <c r="M92" s="56">
        <f>IF(様式３!$F$18="t",M28+($V28*M$60)+($W28*M$61)+($X28*M$62)+($Y28*M$63)+($Z28*M$64),M28+M$56*(($V28*M$60)+($W28*M$61)+($X28*M$62)+($Y28*M$63)+($Z28*M$64)))</f>
        <v>0</v>
      </c>
      <c r="N92" s="56">
        <f>IF(様式３!$F$18="t",N28+($V28*N$60)+($W28*N$61)+($X28*N$62)+($Y28*N$63)+($Z28*N$64),N28+N$56*(($V28*N$60)+($W28*N$61)+($X28*N$62)+($Y28*N$63)+($Z28*N$64)))</f>
        <v>0</v>
      </c>
      <c r="O92" s="56">
        <f>IF(様式３!$F$18="t",O28+($V28*O$60)+($W28*O$61)+($X28*O$62)+($Y28*O$63)+($Z28*O$64),O28+O$56*(($V28*O$60)+($W28*O$61)+($X28*O$62)+($Y28*O$63)+($Z28*O$64)))</f>
        <v>0</v>
      </c>
      <c r="P92" s="56">
        <f>IF(様式３!$F$18="t",P28+($V28*P$60)+($W28*P$61)+($X28*P$62)+($Y28*P$63)+($Z28*P$64),P28+P$56*(($V28*P$60)+($W28*P$61)+($X28*P$62)+($Y28*P$63)+($Z28*P$64)))</f>
        <v>0</v>
      </c>
      <c r="Q92" s="56">
        <f>IF(様式３!$F$18="t",Q28+($V28*Q$60)+($W28*Q$61)+($X28*Q$62)+($Y28*Q$63)+($Z28*Q$64),Q28+Q$56*(($V28*Q$60)+($W28*Q$61)+($X28*Q$62)+($Y28*Q$63)+($Z28*Q$64)))</f>
        <v>0</v>
      </c>
      <c r="R92" s="56">
        <f>IF(様式３!$F$18="t",R28+($V28*R$60)+($W28*R$61)+($X28*R$62)+($Y28*R$63)+($Z28*R$64),R28+R$56*(($V28*R$60)+($W28*R$61)+($X28*R$62)+($Y28*R$63)+($Z28*R$64)))</f>
        <v>0</v>
      </c>
      <c r="S92" s="56">
        <f>IF(様式３!$F$18="t",S28+($V28*S$60)+($W28*S$61)+($X28*S$62)+($Y28*S$63)+($Z28*S$64),S28+S$56*(($V28*S$60)+($W28*S$61)+($X28*S$62)+($Y28*S$63)+($Z28*S$64)))</f>
        <v>0</v>
      </c>
      <c r="T92" s="56">
        <f>IF(様式３!$F$18="t",T28+($V28*T$60)+($W28*T$61)+($X28*T$62)+($Y28*T$63)+($Z28*T$64),T28+T$56*(($V28*T$60)+($W28*T$61)+($X28*T$62)+($Y28*T$63)+($Z28*T$64)))</f>
        <v>0</v>
      </c>
      <c r="U92" s="59">
        <f>IF(様式３!$F$18="t",U28+($V28*U$60)+($W28*U$61)+($X28*U$62)+($Y28*U$63)+($Z28*U$64),U28+U$56*(($V28*U$60)+($W28*U$61)+($X28*U$62)+($Y28*U$63)+($Z28*U$64)))</f>
        <v>0</v>
      </c>
    </row>
    <row r="93" spans="1:21">
      <c r="A93" s="36" t="s">
        <v>65</v>
      </c>
      <c r="B93" s="40">
        <f t="shared" si="13"/>
        <v>0</v>
      </c>
      <c r="C93" s="56">
        <f>IF(様式３!$F$18="t",C29+($V29*C$60)+($W29*C$61)+($X29*C$62)+($Y29*C$63)+($Z29*C$64),C29+C$56*(($V29*C$60)+($W29*C$61)+($X29*C$62)+($Y29*C$63)+($Z29*C$64)))</f>
        <v>0</v>
      </c>
      <c r="D93" s="56">
        <f>IF(様式３!$F$18="t",D29+($V29*D$60)+($W29*D$61)+($X29*D$62)+($Y29*D$63)+($Z29*D$64),D29+D$56*(($V29*D$60)+($W29*D$61)+($X29*D$62)+($Y29*D$63)+($Z29*D$64)))</f>
        <v>0</v>
      </c>
      <c r="E93" s="56">
        <f>IF(様式３!$F$18="t",E29+($V29*E$60)+($W29*E$61)+($X29*E$62)+($Y29*E$63)+($Z29*E$64),E29+E$56*(($V29*E$60)+($W29*E$61)+($X29*E$62)+($Y29*E$63)+($Z29*E$64)))</f>
        <v>0</v>
      </c>
      <c r="F93" s="56">
        <f>IF(様式３!$F$18="t",F29+($V29*F$60)+($W29*F$61)+($X29*F$62)+($Y29*F$63)+($Z29*F$64),F29+F$56*(($V29*F$60)+($W29*F$61)+($X29*F$62)+($Y29*F$63)+($Z29*F$64)))</f>
        <v>0</v>
      </c>
      <c r="G93" s="56">
        <f>IF(様式３!$F$18="t",G29+($V29*G$60)+($W29*G$61)+($X29*G$62)+($Y29*G$63)+($Z29*G$64),G29+G$56*(($V29*G$60)+($W29*G$61)+($X29*G$62)+($Y29*G$63)+($Z29*G$64)))</f>
        <v>0</v>
      </c>
      <c r="H93" s="56">
        <f>IF(様式３!$F$18="t",H29+($V29*H$60)+($W29*H$61)+($X29*H$62)+($Y29*H$63)+($Z29*H$64),H29+H$56*(($V29*H$60)+($W29*H$61)+($X29*H$62)+($Y29*H$63)+($Z29*H$64)))</f>
        <v>0</v>
      </c>
      <c r="I93" s="56">
        <f>IF(様式３!$F$18="t",I29+($V29*I$60)+($W29*I$61)+($X29*I$62)+($Y29*I$63)+($Z29*I$64),I29+I$56*(($V29*I$60)+($W29*I$61)+($X29*I$62)+($Y29*I$63)+($Z29*I$64)))</f>
        <v>0</v>
      </c>
      <c r="J93" s="56">
        <f>IF(様式３!$F$18="t",J29+($V29*J$60)+($W29*J$61)+($X29*J$62)+($Y29*J$63)+($Z29*J$64),J29+J$56*(($V29*J$60)+($W29*J$61)+($X29*J$62)+($Y29*J$63)+($Z29*J$64)))</f>
        <v>0</v>
      </c>
      <c r="K93" s="56">
        <f>IF(様式３!$F$18="t",K29+($V29*K$60)+($W29*K$61)+($X29*K$62)+($Y29*K$63)+($Z29*K$64),K29+K$56*(($V29*K$60)+($W29*K$61)+($X29*K$62)+($Y29*K$63)+($Z29*K$64)))</f>
        <v>0</v>
      </c>
      <c r="L93" s="56">
        <f>IF(様式３!$F$18="t",L29+($V29*L$60)+($W29*L$61)+($X29*L$62)+($Y29*L$63)+($Z29*L$64),L29+L$56*(($V29*L$60)+($W29*L$61)+($X29*L$62)+($Y29*L$63)+($Z29*L$64)))</f>
        <v>0</v>
      </c>
      <c r="M93" s="56">
        <f>IF(様式３!$F$18="t",M29+($V29*M$60)+($W29*M$61)+($X29*M$62)+($Y29*M$63)+($Z29*M$64),M29+M$56*(($V29*M$60)+($W29*M$61)+($X29*M$62)+($Y29*M$63)+($Z29*M$64)))</f>
        <v>0</v>
      </c>
      <c r="N93" s="56">
        <f>IF(様式３!$F$18="t",N29+($V29*N$60)+($W29*N$61)+($X29*N$62)+($Y29*N$63)+($Z29*N$64),N29+N$56*(($V29*N$60)+($W29*N$61)+($X29*N$62)+($Y29*N$63)+($Z29*N$64)))</f>
        <v>0</v>
      </c>
      <c r="O93" s="56">
        <f>IF(様式３!$F$18="t",O29+($V29*O$60)+($W29*O$61)+($X29*O$62)+($Y29*O$63)+($Z29*O$64),O29+O$56*(($V29*O$60)+($W29*O$61)+($X29*O$62)+($Y29*O$63)+($Z29*O$64)))</f>
        <v>0</v>
      </c>
      <c r="P93" s="56">
        <f>IF(様式３!$F$18="t",P29+($V29*P$60)+($W29*P$61)+($X29*P$62)+($Y29*P$63)+($Z29*P$64),P29+P$56*(($V29*P$60)+($W29*P$61)+($X29*P$62)+($Y29*P$63)+($Z29*P$64)))</f>
        <v>0</v>
      </c>
      <c r="Q93" s="56">
        <f>IF(様式３!$F$18="t",Q29+($V29*Q$60)+($W29*Q$61)+($X29*Q$62)+($Y29*Q$63)+($Z29*Q$64),Q29+Q$56*(($V29*Q$60)+($W29*Q$61)+($X29*Q$62)+($Y29*Q$63)+($Z29*Q$64)))</f>
        <v>0</v>
      </c>
      <c r="R93" s="56">
        <f>IF(様式３!$F$18="t",R29+($V29*R$60)+($W29*R$61)+($X29*R$62)+($Y29*R$63)+($Z29*R$64),R29+R$56*(($V29*R$60)+($W29*R$61)+($X29*R$62)+($Y29*R$63)+($Z29*R$64)))</f>
        <v>0</v>
      </c>
      <c r="S93" s="56">
        <f>IF(様式３!$F$18="t",S29+($V29*S$60)+($W29*S$61)+($X29*S$62)+($Y29*S$63)+($Z29*S$64),S29+S$56*(($V29*S$60)+($W29*S$61)+($X29*S$62)+($Y29*S$63)+($Z29*S$64)))</f>
        <v>0</v>
      </c>
      <c r="T93" s="56">
        <f>IF(様式３!$F$18="t",T29+($V29*T$60)+($W29*T$61)+($X29*T$62)+($Y29*T$63)+($Z29*T$64),T29+T$56*(($V29*T$60)+($W29*T$61)+($X29*T$62)+($Y29*T$63)+($Z29*T$64)))</f>
        <v>0</v>
      </c>
      <c r="U93" s="59">
        <f>IF(様式３!$F$18="t",U29+($V29*U$60)+($W29*U$61)+($X29*U$62)+($Y29*U$63)+($Z29*U$64),U29+U$56*(($V29*U$60)+($W29*U$61)+($X29*U$62)+($Y29*U$63)+($Z29*U$64)))</f>
        <v>0</v>
      </c>
    </row>
    <row r="94" spans="1:21">
      <c r="A94" s="37" t="s">
        <v>66</v>
      </c>
      <c r="B94" s="41">
        <f t="shared" si="13"/>
        <v>0</v>
      </c>
      <c r="C94" s="56">
        <f>IF(様式３!$F$18="t",C30+($V30*C$60)+($W30*C$61)+($X30*C$62)+($Y30*C$63)+($Z30*C$64),C30+C$56*(($V30*C$60)+($W30*C$61)+($X30*C$62)+($Y30*C$63)+($Z30*C$64)))</f>
        <v>0</v>
      </c>
      <c r="D94" s="56">
        <f>IF(様式３!$F$18="t",D30+($V30*D$60)+($W30*D$61)+($X30*D$62)+($Y30*D$63)+($Z30*D$64),D30+D$56*(($V30*D$60)+($W30*D$61)+($X30*D$62)+($Y30*D$63)+($Z30*D$64)))</f>
        <v>0</v>
      </c>
      <c r="E94" s="56">
        <f>IF(様式３!$F$18="t",E30+($V30*E$60)+($W30*E$61)+($X30*E$62)+($Y30*E$63)+($Z30*E$64),E30+E$56*(($V30*E$60)+($W30*E$61)+($X30*E$62)+($Y30*E$63)+($Z30*E$64)))</f>
        <v>0</v>
      </c>
      <c r="F94" s="56">
        <f>IF(様式３!$F$18="t",F30+($V30*F$60)+($W30*F$61)+($X30*F$62)+($Y30*F$63)+($Z30*F$64),F30+F$56*(($V30*F$60)+($W30*F$61)+($X30*F$62)+($Y30*F$63)+($Z30*F$64)))</f>
        <v>0</v>
      </c>
      <c r="G94" s="56">
        <f>IF(様式３!$F$18="t",G30+($V30*G$60)+($W30*G$61)+($X30*G$62)+($Y30*G$63)+($Z30*G$64),G30+G$56*(($V30*G$60)+($W30*G$61)+($X30*G$62)+($Y30*G$63)+($Z30*G$64)))</f>
        <v>0</v>
      </c>
      <c r="H94" s="56">
        <f>IF(様式３!$F$18="t",H30+($V30*H$60)+($W30*H$61)+($X30*H$62)+($Y30*H$63)+($Z30*H$64),H30+H$56*(($V30*H$60)+($W30*H$61)+($X30*H$62)+($Y30*H$63)+($Z30*H$64)))</f>
        <v>0</v>
      </c>
      <c r="I94" s="56">
        <f>IF(様式３!$F$18="t",I30+($V30*I$60)+($W30*I$61)+($X30*I$62)+($Y30*I$63)+($Z30*I$64),I30+I$56*(($V30*I$60)+($W30*I$61)+($X30*I$62)+($Y30*I$63)+($Z30*I$64)))</f>
        <v>0</v>
      </c>
      <c r="J94" s="56">
        <f>IF(様式３!$F$18="t",J30+($V30*J$60)+($W30*J$61)+($X30*J$62)+($Y30*J$63)+($Z30*J$64),J30+J$56*(($V30*J$60)+($W30*J$61)+($X30*J$62)+($Y30*J$63)+($Z30*J$64)))</f>
        <v>0</v>
      </c>
      <c r="K94" s="56">
        <f>IF(様式３!$F$18="t",K30+($V30*K$60)+($W30*K$61)+($X30*K$62)+($Y30*K$63)+($Z30*K$64),K30+K$56*(($V30*K$60)+($W30*K$61)+($X30*K$62)+($Y30*K$63)+($Z30*K$64)))</f>
        <v>0</v>
      </c>
      <c r="L94" s="56">
        <f>IF(様式３!$F$18="t",L30+($V30*L$60)+($W30*L$61)+($X30*L$62)+($Y30*L$63)+($Z30*L$64),L30+L$56*(($V30*L$60)+($W30*L$61)+($X30*L$62)+($Y30*L$63)+($Z30*L$64)))</f>
        <v>0</v>
      </c>
      <c r="M94" s="56">
        <f>IF(様式３!$F$18="t",M30+($V30*M$60)+($W30*M$61)+($X30*M$62)+($Y30*M$63)+($Z30*M$64),M30+M$56*(($V30*M$60)+($W30*M$61)+($X30*M$62)+($Y30*M$63)+($Z30*M$64)))</f>
        <v>0</v>
      </c>
      <c r="N94" s="56">
        <f>IF(様式３!$F$18="t",N30+($V30*N$60)+($W30*N$61)+($X30*N$62)+($Y30*N$63)+($Z30*N$64),N30+N$56*(($V30*N$60)+($W30*N$61)+($X30*N$62)+($Y30*N$63)+($Z30*N$64)))</f>
        <v>0</v>
      </c>
      <c r="O94" s="56">
        <f>IF(様式３!$F$18="t",O30+($V30*O$60)+($W30*O$61)+($X30*O$62)+($Y30*O$63)+($Z30*O$64),O30+O$56*(($V30*O$60)+($W30*O$61)+($X30*O$62)+($Y30*O$63)+($Z30*O$64)))</f>
        <v>0</v>
      </c>
      <c r="P94" s="56">
        <f>IF(様式３!$F$18="t",P30+($V30*P$60)+($W30*P$61)+($X30*P$62)+($Y30*P$63)+($Z30*P$64),P30+P$56*(($V30*P$60)+($W30*P$61)+($X30*P$62)+($Y30*P$63)+($Z30*P$64)))</f>
        <v>0</v>
      </c>
      <c r="Q94" s="56">
        <f>IF(様式３!$F$18="t",Q30+($V30*Q$60)+($W30*Q$61)+($X30*Q$62)+($Y30*Q$63)+($Z30*Q$64),Q30+Q$56*(($V30*Q$60)+($W30*Q$61)+($X30*Q$62)+($Y30*Q$63)+($Z30*Q$64)))</f>
        <v>0</v>
      </c>
      <c r="R94" s="56">
        <f>IF(様式３!$F$18="t",R30+($V30*R$60)+($W30*R$61)+($X30*R$62)+($Y30*R$63)+($Z30*R$64),R30+R$56*(($V30*R$60)+($W30*R$61)+($X30*R$62)+($Y30*R$63)+($Z30*R$64)))</f>
        <v>0</v>
      </c>
      <c r="S94" s="56">
        <f>IF(様式３!$F$18="t",S30+($V30*S$60)+($W30*S$61)+($X30*S$62)+($Y30*S$63)+($Z30*S$64),S30+S$56*(($V30*S$60)+($W30*S$61)+($X30*S$62)+($Y30*S$63)+($Z30*S$64)))</f>
        <v>0</v>
      </c>
      <c r="T94" s="56">
        <f>IF(様式３!$F$18="t",T30+($V30*T$60)+($W30*T$61)+($X30*T$62)+($Y30*T$63)+($Z30*T$64),T30+T$56*(($V30*T$60)+($W30*T$61)+($X30*T$62)+($Y30*T$63)+($Z30*T$64)))</f>
        <v>0</v>
      </c>
      <c r="U94" s="59">
        <f>IF(様式３!$F$18="t",U30+($V30*U$60)+($W30*U$61)+($X30*U$62)+($Y30*U$63)+($Z30*U$64),U30+U$56*(($V30*U$60)+($W30*U$61)+($X30*U$62)+($Y30*U$63)+($Z30*U$64)))</f>
        <v>0</v>
      </c>
    </row>
    <row r="95" spans="1:21">
      <c r="A95" s="57" t="s">
        <v>67</v>
      </c>
      <c r="B95" s="39">
        <f>SUM(C95:W95)</f>
        <v>0</v>
      </c>
      <c r="C95" s="62">
        <f>IF(様式３!$F$18="t",C31+($V31*C$60)+($W31*C$61)+($X31*C$62)+($Y31*C$63)+($Z31*C$64),C31+C$56*(($V31*C$60)+($W31*C$61)+($X31*C$62)+($Y31*C$63)+($Z31*C$64)))</f>
        <v>0</v>
      </c>
      <c r="D95" s="62">
        <f>IF(様式３!$F$18="t",D31+($V31*D$60)+($W31*D$61)+($X31*D$62)+($Y31*D$63)+($Z31*D$64),D31+D$56*(($V31*D$60)+($W31*D$61)+($X31*D$62)+($Y31*D$63)+($Z31*D$64)))</f>
        <v>0</v>
      </c>
      <c r="E95" s="62">
        <f>IF(様式３!$F$18="t",E31+($V31*E$60)+($W31*E$61)+($X31*E$62)+($Y31*E$63)+($Z31*E$64),E31+E$56*(($V31*E$60)+($W31*E$61)+($X31*E$62)+($Y31*E$63)+($Z31*E$64)))</f>
        <v>0</v>
      </c>
      <c r="F95" s="62">
        <f>IF(様式３!$F$18="t",F31+($V31*F$60)+($W31*F$61)+($X31*F$62)+($Y31*F$63)+($Z31*F$64),F31+F$56*(($V31*F$60)+($W31*F$61)+($X31*F$62)+($Y31*F$63)+($Z31*F$64)))</f>
        <v>0</v>
      </c>
      <c r="G95" s="62">
        <f>IF(様式３!$F$18="t",G31+($V31*G$60)+($W31*G$61)+($X31*G$62)+($Y31*G$63)+($Z31*G$64),G31+G$56*(($V31*G$60)+($W31*G$61)+($X31*G$62)+($Y31*G$63)+($Z31*G$64)))</f>
        <v>0</v>
      </c>
      <c r="H95" s="62">
        <f>IF(様式３!$F$18="t",H31+($V31*H$60)+($W31*H$61)+($X31*H$62)+($Y31*H$63)+($Z31*H$64),H31+H$56*(($V31*H$60)+($W31*H$61)+($X31*H$62)+($Y31*H$63)+($Z31*H$64)))</f>
        <v>0</v>
      </c>
      <c r="I95" s="62">
        <f>IF(様式３!$F$18="t",I31+($V31*I$60)+($W31*I$61)+($X31*I$62)+($Y31*I$63)+($Z31*I$64),I31+I$56*(($V31*I$60)+($W31*I$61)+($X31*I$62)+($Y31*I$63)+($Z31*I$64)))</f>
        <v>0</v>
      </c>
      <c r="J95" s="62">
        <f>IF(様式３!$F$18="t",J31+($V31*J$60)+($W31*J$61)+($X31*J$62)+($Y31*J$63)+($Z31*J$64),J31+J$56*(($V31*J$60)+($W31*J$61)+($X31*J$62)+($Y31*J$63)+($Z31*J$64)))</f>
        <v>0</v>
      </c>
      <c r="K95" s="62">
        <f>IF(様式３!$F$18="t",K31+($V31*K$60)+($W31*K$61)+($X31*K$62)+($Y31*K$63)+($Z31*K$64),K31+K$56*(($V31*K$60)+($W31*K$61)+($X31*K$62)+($Y31*K$63)+($Z31*K$64)))</f>
        <v>0</v>
      </c>
      <c r="L95" s="62">
        <f>IF(様式３!$F$18="t",L31+($V31*L$60)+($W31*L$61)+($X31*L$62)+($Y31*L$63)+($Z31*L$64),L31+L$56*(($V31*L$60)+($W31*L$61)+($X31*L$62)+($Y31*L$63)+($Z31*L$64)))</f>
        <v>0</v>
      </c>
      <c r="M95" s="62">
        <f>IF(様式３!$F$18="t",M31+($V31*M$60)+($W31*M$61)+($X31*M$62)+($Y31*M$63)+($Z31*M$64),M31+M$56*(($V31*M$60)+($W31*M$61)+($X31*M$62)+($Y31*M$63)+($Z31*M$64)))</f>
        <v>0</v>
      </c>
      <c r="N95" s="62">
        <f>IF(様式３!$F$18="t",N31+($V31*N$60)+($W31*N$61)+($X31*N$62)+($Y31*N$63)+($Z31*N$64),N31+N$56*(($V31*N$60)+($W31*N$61)+($X31*N$62)+($Y31*N$63)+($Z31*N$64)))</f>
        <v>0</v>
      </c>
      <c r="O95" s="62">
        <f>IF(様式３!$F$18="t",O31+($V31*O$60)+($W31*O$61)+($X31*O$62)+($Y31*O$63)+($Z31*O$64),O31+O$56*(($V31*O$60)+($W31*O$61)+($X31*O$62)+($Y31*O$63)+($Z31*O$64)))</f>
        <v>0</v>
      </c>
      <c r="P95" s="62">
        <f>IF(様式３!$F$18="t",P31+($V31*P$60)+($W31*P$61)+($X31*P$62)+($Y31*P$63)+($Z31*P$64),P31+P$56*(($V31*P$60)+($W31*P$61)+($X31*P$62)+($Y31*P$63)+($Z31*P$64)))</f>
        <v>0</v>
      </c>
      <c r="Q95" s="62">
        <f>IF(様式３!$F$18="t",Q31+($V31*Q$60)+($W31*Q$61)+($X31*Q$62)+($Y31*Q$63)+($Z31*Q$64),Q31+Q$56*(($V31*Q$60)+($W31*Q$61)+($X31*Q$62)+($Y31*Q$63)+($Z31*Q$64)))</f>
        <v>0</v>
      </c>
      <c r="R95" s="62">
        <f>IF(様式３!$F$18="t",R31+($V31*R$60)+($W31*R$61)+($X31*R$62)+($Y31*R$63)+($Z31*R$64),R31+R$56*(($V31*R$60)+($W31*R$61)+($X31*R$62)+($Y31*R$63)+($Z31*R$64)))</f>
        <v>0</v>
      </c>
      <c r="S95" s="62">
        <f>IF(様式３!$F$18="t",S31+($V31*S$60)+($W31*S$61)+($X31*S$62)+($Y31*S$63)+($Z31*S$64),S31+S$56*(($V31*S$60)+($W31*S$61)+($X31*S$62)+($Y31*S$63)+($Z31*S$64)))</f>
        <v>0</v>
      </c>
      <c r="T95" s="62">
        <f>IF(様式３!$F$18="t",T31+($V31*T$60)+($W31*T$61)+($X31*T$62)+($Y31*T$63)+($Z31*T$64),T31+T$56*(($V31*T$60)+($W31*T$61)+($X31*T$62)+($Y31*T$63)+($Z31*T$64)))</f>
        <v>0</v>
      </c>
      <c r="U95" s="96">
        <f>IF(様式３!$F$18="t",U31+($V31*U$60)+($W31*U$61)+($X31*U$62)+($Y31*U$63)+($Z31*U$64),U31+U$56*(($V31*U$60)+($W31*U$61)+($X31*U$62)+($Y31*U$63)+($Z31*U$64)))</f>
        <v>0</v>
      </c>
    </row>
    <row r="96" spans="1:21">
      <c r="A96" s="36" t="s">
        <v>68</v>
      </c>
      <c r="B96" s="40">
        <f t="shared" ref="B96:B117" si="14">SUM(C96:W96)</f>
        <v>0</v>
      </c>
      <c r="C96" s="56">
        <f>IF(様式３!$F$18="t",C32+($V32*C$60)+($W32*C$61)+($X32*C$62)+($Y32*C$63)+($Z32*C$64),C32+C$56*(($V32*C$60)+($W32*C$61)+($X32*C$62)+($Y32*C$63)+($Z32*C$64)))</f>
        <v>0</v>
      </c>
      <c r="D96" s="56">
        <f>IF(様式３!$F$18="t",D32+($V32*D$60)+($W32*D$61)+($X32*D$62)+($Y32*D$63)+($Z32*D$64),D32+D$56*(($V32*D$60)+($W32*D$61)+($X32*D$62)+($Y32*D$63)+($Z32*D$64)))</f>
        <v>0</v>
      </c>
      <c r="E96" s="56">
        <f>IF(様式３!$F$18="t",E32+($V32*E$60)+($W32*E$61)+($X32*E$62)+($Y32*E$63)+($Z32*E$64),E32+E$56*(($V32*E$60)+($W32*E$61)+($X32*E$62)+($Y32*E$63)+($Z32*E$64)))</f>
        <v>0</v>
      </c>
      <c r="F96" s="56">
        <f>IF(様式３!$F$18="t",F32+($V32*F$60)+($W32*F$61)+($X32*F$62)+($Y32*F$63)+($Z32*F$64),F32+F$56*(($V32*F$60)+($W32*F$61)+($X32*F$62)+($Y32*F$63)+($Z32*F$64)))</f>
        <v>0</v>
      </c>
      <c r="G96" s="56">
        <f>IF(様式３!$F$18="t",G32+($V32*G$60)+($W32*G$61)+($X32*G$62)+($Y32*G$63)+($Z32*G$64),G32+G$56*(($V32*G$60)+($W32*G$61)+($X32*G$62)+($Y32*G$63)+($Z32*G$64)))</f>
        <v>0</v>
      </c>
      <c r="H96" s="56">
        <f>IF(様式３!$F$18="t",H32+($V32*H$60)+($W32*H$61)+($X32*H$62)+($Y32*H$63)+($Z32*H$64),H32+H$56*(($V32*H$60)+($W32*H$61)+($X32*H$62)+($Y32*H$63)+($Z32*H$64)))</f>
        <v>0</v>
      </c>
      <c r="I96" s="56">
        <f>IF(様式３!$F$18="t",I32+($V32*I$60)+($W32*I$61)+($X32*I$62)+($Y32*I$63)+($Z32*I$64),I32+I$56*(($V32*I$60)+($W32*I$61)+($X32*I$62)+($Y32*I$63)+($Z32*I$64)))</f>
        <v>0</v>
      </c>
      <c r="J96" s="56">
        <f>IF(様式３!$F$18="t",J32+($V32*J$60)+($W32*J$61)+($X32*J$62)+($Y32*J$63)+($Z32*J$64),J32+J$56*(($V32*J$60)+($W32*J$61)+($X32*J$62)+($Y32*J$63)+($Z32*J$64)))</f>
        <v>0</v>
      </c>
      <c r="K96" s="56">
        <f>IF(様式３!$F$18="t",K32+($V32*K$60)+($W32*K$61)+($X32*K$62)+($Y32*K$63)+($Z32*K$64),K32+K$56*(($V32*K$60)+($W32*K$61)+($X32*K$62)+($Y32*K$63)+($Z32*K$64)))</f>
        <v>0</v>
      </c>
      <c r="L96" s="56">
        <f>IF(様式３!$F$18="t",L32+($V32*L$60)+($W32*L$61)+($X32*L$62)+($Y32*L$63)+($Z32*L$64),L32+L$56*(($V32*L$60)+($W32*L$61)+($X32*L$62)+($Y32*L$63)+($Z32*L$64)))</f>
        <v>0</v>
      </c>
      <c r="M96" s="56">
        <f>IF(様式３!$F$18="t",M32+($V32*M$60)+($W32*M$61)+($X32*M$62)+($Y32*M$63)+($Z32*M$64),M32+M$56*(($V32*M$60)+($W32*M$61)+($X32*M$62)+($Y32*M$63)+($Z32*M$64)))</f>
        <v>0</v>
      </c>
      <c r="N96" s="56">
        <f>IF(様式３!$F$18="t",N32+($V32*N$60)+($W32*N$61)+($X32*N$62)+($Y32*N$63)+($Z32*N$64),N32+N$56*(($V32*N$60)+($W32*N$61)+($X32*N$62)+($Y32*N$63)+($Z32*N$64)))</f>
        <v>0</v>
      </c>
      <c r="O96" s="56">
        <f>IF(様式３!$F$18="t",O32+($V32*O$60)+($W32*O$61)+($X32*O$62)+($Y32*O$63)+($Z32*O$64),O32+O$56*(($V32*O$60)+($W32*O$61)+($X32*O$62)+($Y32*O$63)+($Z32*O$64)))</f>
        <v>0</v>
      </c>
      <c r="P96" s="56">
        <f>IF(様式３!$F$18="t",P32+($V32*P$60)+($W32*P$61)+($X32*P$62)+($Y32*P$63)+($Z32*P$64),P32+P$56*(($V32*P$60)+($W32*P$61)+($X32*P$62)+($Y32*P$63)+($Z32*P$64)))</f>
        <v>0</v>
      </c>
      <c r="Q96" s="56">
        <f>IF(様式３!$F$18="t",Q32+($V32*Q$60)+($W32*Q$61)+($X32*Q$62)+($Y32*Q$63)+($Z32*Q$64),Q32+Q$56*(($V32*Q$60)+($W32*Q$61)+($X32*Q$62)+($Y32*Q$63)+($Z32*Q$64)))</f>
        <v>0</v>
      </c>
      <c r="R96" s="56">
        <f>IF(様式３!$F$18="t",R32+($V32*R$60)+($W32*R$61)+($X32*R$62)+($Y32*R$63)+($Z32*R$64),R32+R$56*(($V32*R$60)+($W32*R$61)+($X32*R$62)+($Y32*R$63)+($Z32*R$64)))</f>
        <v>0</v>
      </c>
      <c r="S96" s="56">
        <f>IF(様式３!$F$18="t",S32+($V32*S$60)+($W32*S$61)+($X32*S$62)+($Y32*S$63)+($Z32*S$64),S32+S$56*(($V32*S$60)+($W32*S$61)+($X32*S$62)+($Y32*S$63)+($Z32*S$64)))</f>
        <v>0</v>
      </c>
      <c r="T96" s="56">
        <f>IF(様式３!$F$18="t",T32+($V32*T$60)+($W32*T$61)+($X32*T$62)+($Y32*T$63)+($Z32*T$64),T32+T$56*(($V32*T$60)+($W32*T$61)+($X32*T$62)+($Y32*T$63)+($Z32*T$64)))</f>
        <v>0</v>
      </c>
      <c r="U96" s="59">
        <f>IF(様式３!$F$18="t",U32+($V32*U$60)+($W32*U$61)+($X32*U$62)+($Y32*U$63)+($Z32*U$64),U32+U$56*(($V32*U$60)+($W32*U$61)+($X32*U$62)+($Y32*U$63)+($Z32*U$64)))</f>
        <v>0</v>
      </c>
    </row>
    <row r="97" spans="1:21">
      <c r="A97" s="36" t="s">
        <v>69</v>
      </c>
      <c r="B97" s="40">
        <f t="shared" si="14"/>
        <v>0</v>
      </c>
      <c r="C97" s="56">
        <f>IF(様式３!$F$18="t",C33+($V33*C$60)+($W33*C$61)+($X33*C$62)+($Y33*C$63)+($Z33*C$64),C33+C$56*(($V33*C$60)+($W33*C$61)+($X33*C$62)+($Y33*C$63)+($Z33*C$64)))</f>
        <v>0</v>
      </c>
      <c r="D97" s="56">
        <f>IF(様式３!$F$18="t",D33+($V33*D$60)+($W33*D$61)+($X33*D$62)+($Y33*D$63)+($Z33*D$64),D33+D$56*(($V33*D$60)+($W33*D$61)+($X33*D$62)+($Y33*D$63)+($Z33*D$64)))</f>
        <v>0</v>
      </c>
      <c r="E97" s="56">
        <f>IF(様式３!$F$18="t",E33+($V33*E$60)+($W33*E$61)+($X33*E$62)+($Y33*E$63)+($Z33*E$64),E33+E$56*(($V33*E$60)+($W33*E$61)+($X33*E$62)+($Y33*E$63)+($Z33*E$64)))</f>
        <v>0</v>
      </c>
      <c r="F97" s="56">
        <f>IF(様式３!$F$18="t",F33+($V33*F$60)+($W33*F$61)+($X33*F$62)+($Y33*F$63)+($Z33*F$64),F33+F$56*(($V33*F$60)+($W33*F$61)+($X33*F$62)+($Y33*F$63)+($Z33*F$64)))</f>
        <v>0</v>
      </c>
      <c r="G97" s="56">
        <f>IF(様式３!$F$18="t",G33+($V33*G$60)+($W33*G$61)+($X33*G$62)+($Y33*G$63)+($Z33*G$64),G33+G$56*(($V33*G$60)+($W33*G$61)+($X33*G$62)+($Y33*G$63)+($Z33*G$64)))</f>
        <v>0</v>
      </c>
      <c r="H97" s="56">
        <f>IF(様式３!$F$18="t",H33+($V33*H$60)+($W33*H$61)+($X33*H$62)+($Y33*H$63)+($Z33*H$64),H33+H$56*(($V33*H$60)+($W33*H$61)+($X33*H$62)+($Y33*H$63)+($Z33*H$64)))</f>
        <v>0</v>
      </c>
      <c r="I97" s="56">
        <f>IF(様式３!$F$18="t",I33+($V33*I$60)+($W33*I$61)+($X33*I$62)+($Y33*I$63)+($Z33*I$64),I33+I$56*(($V33*I$60)+($W33*I$61)+($X33*I$62)+($Y33*I$63)+($Z33*I$64)))</f>
        <v>0</v>
      </c>
      <c r="J97" s="56">
        <f>IF(様式３!$F$18="t",J33+($V33*J$60)+($W33*J$61)+($X33*J$62)+($Y33*J$63)+($Z33*J$64),J33+J$56*(($V33*J$60)+($W33*J$61)+($X33*J$62)+($Y33*J$63)+($Z33*J$64)))</f>
        <v>0</v>
      </c>
      <c r="K97" s="56">
        <f>IF(様式３!$F$18="t",K33+($V33*K$60)+($W33*K$61)+($X33*K$62)+($Y33*K$63)+($Z33*K$64),K33+K$56*(($V33*K$60)+($W33*K$61)+($X33*K$62)+($Y33*K$63)+($Z33*K$64)))</f>
        <v>0</v>
      </c>
      <c r="L97" s="56">
        <f>IF(様式３!$F$18="t",L33+($V33*L$60)+($W33*L$61)+($X33*L$62)+($Y33*L$63)+($Z33*L$64),L33+L$56*(($V33*L$60)+($W33*L$61)+($X33*L$62)+($Y33*L$63)+($Z33*L$64)))</f>
        <v>0</v>
      </c>
      <c r="M97" s="56">
        <f>IF(様式３!$F$18="t",M33+($V33*M$60)+($W33*M$61)+($X33*M$62)+($Y33*M$63)+($Z33*M$64),M33+M$56*(($V33*M$60)+($W33*M$61)+($X33*M$62)+($Y33*M$63)+($Z33*M$64)))</f>
        <v>0</v>
      </c>
      <c r="N97" s="56">
        <f>IF(様式３!$F$18="t",N33+($V33*N$60)+($W33*N$61)+($X33*N$62)+($Y33*N$63)+($Z33*N$64),N33+N$56*(($V33*N$60)+($W33*N$61)+($X33*N$62)+($Y33*N$63)+($Z33*N$64)))</f>
        <v>0</v>
      </c>
      <c r="O97" s="56">
        <f>IF(様式３!$F$18="t",O33+($V33*O$60)+($W33*O$61)+($X33*O$62)+($Y33*O$63)+($Z33*O$64),O33+O$56*(($V33*O$60)+($W33*O$61)+($X33*O$62)+($Y33*O$63)+($Z33*O$64)))</f>
        <v>0</v>
      </c>
      <c r="P97" s="56">
        <f>IF(様式３!$F$18="t",P33+($V33*P$60)+($W33*P$61)+($X33*P$62)+($Y33*P$63)+($Z33*P$64),P33+P$56*(($V33*P$60)+($W33*P$61)+($X33*P$62)+($Y33*P$63)+($Z33*P$64)))</f>
        <v>0</v>
      </c>
      <c r="Q97" s="56">
        <f>IF(様式３!$F$18="t",Q33+($V33*Q$60)+($W33*Q$61)+($X33*Q$62)+($Y33*Q$63)+($Z33*Q$64),Q33+Q$56*(($V33*Q$60)+($W33*Q$61)+($X33*Q$62)+($Y33*Q$63)+($Z33*Q$64)))</f>
        <v>0</v>
      </c>
      <c r="R97" s="56">
        <f>IF(様式３!$F$18="t",R33+($V33*R$60)+($W33*R$61)+($X33*R$62)+($Y33*R$63)+($Z33*R$64),R33+R$56*(($V33*R$60)+($W33*R$61)+($X33*R$62)+($Y33*R$63)+($Z33*R$64)))</f>
        <v>0</v>
      </c>
      <c r="S97" s="56">
        <f>IF(様式３!$F$18="t",S33+($V33*S$60)+($W33*S$61)+($X33*S$62)+($Y33*S$63)+($Z33*S$64),S33+S$56*(($V33*S$60)+($W33*S$61)+($X33*S$62)+($Y33*S$63)+($Z33*S$64)))</f>
        <v>0</v>
      </c>
      <c r="T97" s="56">
        <f>IF(様式３!$F$18="t",T33+($V33*T$60)+($W33*T$61)+($X33*T$62)+($Y33*T$63)+($Z33*T$64),T33+T$56*(($V33*T$60)+($W33*T$61)+($X33*T$62)+($Y33*T$63)+($Z33*T$64)))</f>
        <v>0</v>
      </c>
      <c r="U97" s="59">
        <f>IF(様式３!$F$18="t",U33+($V33*U$60)+($W33*U$61)+($X33*U$62)+($Y33*U$63)+($Z33*U$64),U33+U$56*(($V33*U$60)+($W33*U$61)+($X33*U$62)+($Y33*U$63)+($Z33*U$64)))</f>
        <v>0</v>
      </c>
    </row>
    <row r="98" spans="1:21">
      <c r="A98" s="36" t="s">
        <v>70</v>
      </c>
      <c r="B98" s="40">
        <f t="shared" si="14"/>
        <v>0</v>
      </c>
      <c r="C98" s="56">
        <f>IF(様式３!$F$18="t",C34+($V34*C$60)+($W34*C$61)+($X34*C$62)+($Y34*C$63)+($Z34*C$64),C34+C$56*(($V34*C$60)+($W34*C$61)+($X34*C$62)+($Y34*C$63)+($Z34*C$64)))</f>
        <v>0</v>
      </c>
      <c r="D98" s="56">
        <f>IF(様式３!$F$18="t",D34+($V34*D$60)+($W34*D$61)+($X34*D$62)+($Y34*D$63)+($Z34*D$64),D34+D$56*(($V34*D$60)+($W34*D$61)+($X34*D$62)+($Y34*D$63)+($Z34*D$64)))</f>
        <v>0</v>
      </c>
      <c r="E98" s="56">
        <f>IF(様式３!$F$18="t",E34+($V34*E$60)+($W34*E$61)+($X34*E$62)+($Y34*E$63)+($Z34*E$64),E34+E$56*(($V34*E$60)+($W34*E$61)+($X34*E$62)+($Y34*E$63)+($Z34*E$64)))</f>
        <v>0</v>
      </c>
      <c r="F98" s="56">
        <f>IF(様式３!$F$18="t",F34+($V34*F$60)+($W34*F$61)+($X34*F$62)+($Y34*F$63)+($Z34*F$64),F34+F$56*(($V34*F$60)+($W34*F$61)+($X34*F$62)+($Y34*F$63)+($Z34*F$64)))</f>
        <v>0</v>
      </c>
      <c r="G98" s="56">
        <f>IF(様式３!$F$18="t",G34+($V34*G$60)+($W34*G$61)+($X34*G$62)+($Y34*G$63)+($Z34*G$64),G34+G$56*(($V34*G$60)+($W34*G$61)+($X34*G$62)+($Y34*G$63)+($Z34*G$64)))</f>
        <v>0</v>
      </c>
      <c r="H98" s="56">
        <f>IF(様式３!$F$18="t",H34+($V34*H$60)+($W34*H$61)+($X34*H$62)+($Y34*H$63)+($Z34*H$64),H34+H$56*(($V34*H$60)+($W34*H$61)+($X34*H$62)+($Y34*H$63)+($Z34*H$64)))</f>
        <v>0</v>
      </c>
      <c r="I98" s="56">
        <f>IF(様式３!$F$18="t",I34+($V34*I$60)+($W34*I$61)+($X34*I$62)+($Y34*I$63)+($Z34*I$64),I34+I$56*(($V34*I$60)+($W34*I$61)+($X34*I$62)+($Y34*I$63)+($Z34*I$64)))</f>
        <v>0</v>
      </c>
      <c r="J98" s="56">
        <f>IF(様式３!$F$18="t",J34+($V34*J$60)+($W34*J$61)+($X34*J$62)+($Y34*J$63)+($Z34*J$64),J34+J$56*(($V34*J$60)+($W34*J$61)+($X34*J$62)+($Y34*J$63)+($Z34*J$64)))</f>
        <v>0</v>
      </c>
      <c r="K98" s="56">
        <f>IF(様式３!$F$18="t",K34+($V34*K$60)+($W34*K$61)+($X34*K$62)+($Y34*K$63)+($Z34*K$64),K34+K$56*(($V34*K$60)+($W34*K$61)+($X34*K$62)+($Y34*K$63)+($Z34*K$64)))</f>
        <v>0</v>
      </c>
      <c r="L98" s="56">
        <f>IF(様式３!$F$18="t",L34+($V34*L$60)+($W34*L$61)+($X34*L$62)+($Y34*L$63)+($Z34*L$64),L34+L$56*(($V34*L$60)+($W34*L$61)+($X34*L$62)+($Y34*L$63)+($Z34*L$64)))</f>
        <v>0</v>
      </c>
      <c r="M98" s="56">
        <f>IF(様式３!$F$18="t",M34+($V34*M$60)+($W34*M$61)+($X34*M$62)+($Y34*M$63)+($Z34*M$64),M34+M$56*(($V34*M$60)+($W34*M$61)+($X34*M$62)+($Y34*M$63)+($Z34*M$64)))</f>
        <v>0</v>
      </c>
      <c r="N98" s="56">
        <f>IF(様式３!$F$18="t",N34+($V34*N$60)+($W34*N$61)+($X34*N$62)+($Y34*N$63)+($Z34*N$64),N34+N$56*(($V34*N$60)+($W34*N$61)+($X34*N$62)+($Y34*N$63)+($Z34*N$64)))</f>
        <v>0</v>
      </c>
      <c r="O98" s="56">
        <f>IF(様式３!$F$18="t",O34+($V34*O$60)+($W34*O$61)+($X34*O$62)+($Y34*O$63)+($Z34*O$64),O34+O$56*(($V34*O$60)+($W34*O$61)+($X34*O$62)+($Y34*O$63)+($Z34*O$64)))</f>
        <v>0</v>
      </c>
      <c r="P98" s="56">
        <f>IF(様式３!$F$18="t",P34+($V34*P$60)+($W34*P$61)+($X34*P$62)+($Y34*P$63)+($Z34*P$64),P34+P$56*(($V34*P$60)+($W34*P$61)+($X34*P$62)+($Y34*P$63)+($Z34*P$64)))</f>
        <v>0</v>
      </c>
      <c r="Q98" s="56">
        <f>IF(様式３!$F$18="t",Q34+($V34*Q$60)+($W34*Q$61)+($X34*Q$62)+($Y34*Q$63)+($Z34*Q$64),Q34+Q$56*(($V34*Q$60)+($W34*Q$61)+($X34*Q$62)+($Y34*Q$63)+($Z34*Q$64)))</f>
        <v>0</v>
      </c>
      <c r="R98" s="56">
        <f>IF(様式３!$F$18="t",R34+($V34*R$60)+($W34*R$61)+($X34*R$62)+($Y34*R$63)+($Z34*R$64),R34+R$56*(($V34*R$60)+($W34*R$61)+($X34*R$62)+($Y34*R$63)+($Z34*R$64)))</f>
        <v>0</v>
      </c>
      <c r="S98" s="56">
        <f>IF(様式３!$F$18="t",S34+($V34*S$60)+($W34*S$61)+($X34*S$62)+($Y34*S$63)+($Z34*S$64),S34+S$56*(($V34*S$60)+($W34*S$61)+($X34*S$62)+($Y34*S$63)+($Z34*S$64)))</f>
        <v>0</v>
      </c>
      <c r="T98" s="56">
        <f>IF(様式３!$F$18="t",T34+($V34*T$60)+($W34*T$61)+($X34*T$62)+($Y34*T$63)+($Z34*T$64),T34+T$56*(($V34*T$60)+($W34*T$61)+($X34*T$62)+($Y34*T$63)+($Z34*T$64)))</f>
        <v>0</v>
      </c>
      <c r="U98" s="59">
        <f>IF(様式３!$F$18="t",U34+($V34*U$60)+($W34*U$61)+($X34*U$62)+($Y34*U$63)+($Z34*U$64),U34+U$56*(($V34*U$60)+($W34*U$61)+($X34*U$62)+($Y34*U$63)+($Z34*U$64)))</f>
        <v>0</v>
      </c>
    </row>
    <row r="99" spans="1:21">
      <c r="A99" s="37" t="s">
        <v>71</v>
      </c>
      <c r="B99" s="41">
        <f t="shared" si="14"/>
        <v>0</v>
      </c>
      <c r="C99" s="56">
        <f>IF(様式３!$F$18="t",C35+($V35*C$60)+($W35*C$61)+($X35*C$62)+($Y35*C$63)+($Z35*C$64),C35+C$56*(($V35*C$60)+($W35*C$61)+($X35*C$62)+($Y35*C$63)+($Z35*C$64)))</f>
        <v>0</v>
      </c>
      <c r="D99" s="56">
        <f>IF(様式３!$F$18="t",D35+($V35*D$60)+($W35*D$61)+($X35*D$62)+($Y35*D$63)+($Z35*D$64),D35+D$56*(($V35*D$60)+($W35*D$61)+($X35*D$62)+($Y35*D$63)+($Z35*D$64)))</f>
        <v>0</v>
      </c>
      <c r="E99" s="56">
        <f>IF(様式３!$F$18="t",E35+($V35*E$60)+($W35*E$61)+($X35*E$62)+($Y35*E$63)+($Z35*E$64),E35+E$56*(($V35*E$60)+($W35*E$61)+($X35*E$62)+($Y35*E$63)+($Z35*E$64)))</f>
        <v>0</v>
      </c>
      <c r="F99" s="56">
        <f>IF(様式３!$F$18="t",F35+($V35*F$60)+($W35*F$61)+($X35*F$62)+($Y35*F$63)+($Z35*F$64),F35+F$56*(($V35*F$60)+($W35*F$61)+($X35*F$62)+($Y35*F$63)+($Z35*F$64)))</f>
        <v>0</v>
      </c>
      <c r="G99" s="56">
        <f>IF(様式３!$F$18="t",G35+($V35*G$60)+($W35*G$61)+($X35*G$62)+($Y35*G$63)+($Z35*G$64),G35+G$56*(($V35*G$60)+($W35*G$61)+($X35*G$62)+($Y35*G$63)+($Z35*G$64)))</f>
        <v>0</v>
      </c>
      <c r="H99" s="56">
        <f>IF(様式３!$F$18="t",H35+($V35*H$60)+($W35*H$61)+($X35*H$62)+($Y35*H$63)+($Z35*H$64),H35+H$56*(($V35*H$60)+($W35*H$61)+($X35*H$62)+($Y35*H$63)+($Z35*H$64)))</f>
        <v>0</v>
      </c>
      <c r="I99" s="56">
        <f>IF(様式３!$F$18="t",I35+($V35*I$60)+($W35*I$61)+($X35*I$62)+($Y35*I$63)+($Z35*I$64),I35+I$56*(($V35*I$60)+($W35*I$61)+($X35*I$62)+($Y35*I$63)+($Z35*I$64)))</f>
        <v>0</v>
      </c>
      <c r="J99" s="56">
        <f>IF(様式３!$F$18="t",J35+($V35*J$60)+($W35*J$61)+($X35*J$62)+($Y35*J$63)+($Z35*J$64),J35+J$56*(($V35*J$60)+($W35*J$61)+($X35*J$62)+($Y35*J$63)+($Z35*J$64)))</f>
        <v>0</v>
      </c>
      <c r="K99" s="56">
        <f>IF(様式３!$F$18="t",K35+($V35*K$60)+($W35*K$61)+($X35*K$62)+($Y35*K$63)+($Z35*K$64),K35+K$56*(($V35*K$60)+($W35*K$61)+($X35*K$62)+($Y35*K$63)+($Z35*K$64)))</f>
        <v>0</v>
      </c>
      <c r="L99" s="56">
        <f>IF(様式３!$F$18="t",L35+($V35*L$60)+($W35*L$61)+($X35*L$62)+($Y35*L$63)+($Z35*L$64),L35+L$56*(($V35*L$60)+($W35*L$61)+($X35*L$62)+($Y35*L$63)+($Z35*L$64)))</f>
        <v>0</v>
      </c>
      <c r="M99" s="56">
        <f>IF(様式３!$F$18="t",M35+($V35*M$60)+($W35*M$61)+($X35*M$62)+($Y35*M$63)+($Z35*M$64),M35+M$56*(($V35*M$60)+($W35*M$61)+($X35*M$62)+($Y35*M$63)+($Z35*M$64)))</f>
        <v>0</v>
      </c>
      <c r="N99" s="56">
        <f>IF(様式３!$F$18="t",N35+($V35*N$60)+($W35*N$61)+($X35*N$62)+($Y35*N$63)+($Z35*N$64),N35+N$56*(($V35*N$60)+($W35*N$61)+($X35*N$62)+($Y35*N$63)+($Z35*N$64)))</f>
        <v>0</v>
      </c>
      <c r="O99" s="56">
        <f>IF(様式３!$F$18="t",O35+($V35*O$60)+($W35*O$61)+($X35*O$62)+($Y35*O$63)+($Z35*O$64),O35+O$56*(($V35*O$60)+($W35*O$61)+($X35*O$62)+($Y35*O$63)+($Z35*O$64)))</f>
        <v>0</v>
      </c>
      <c r="P99" s="56">
        <f>IF(様式３!$F$18="t",P35+($V35*P$60)+($W35*P$61)+($X35*P$62)+($Y35*P$63)+($Z35*P$64),P35+P$56*(($V35*P$60)+($W35*P$61)+($X35*P$62)+($Y35*P$63)+($Z35*P$64)))</f>
        <v>0</v>
      </c>
      <c r="Q99" s="56">
        <f>IF(様式３!$F$18="t",Q35+($V35*Q$60)+($W35*Q$61)+($X35*Q$62)+($Y35*Q$63)+($Z35*Q$64),Q35+Q$56*(($V35*Q$60)+($W35*Q$61)+($X35*Q$62)+($Y35*Q$63)+($Z35*Q$64)))</f>
        <v>0</v>
      </c>
      <c r="R99" s="56">
        <f>IF(様式３!$F$18="t",R35+($V35*R$60)+($W35*R$61)+($X35*R$62)+($Y35*R$63)+($Z35*R$64),R35+R$56*(($V35*R$60)+($W35*R$61)+($X35*R$62)+($Y35*R$63)+($Z35*R$64)))</f>
        <v>0</v>
      </c>
      <c r="S99" s="56">
        <f>IF(様式３!$F$18="t",S35+($V35*S$60)+($W35*S$61)+($X35*S$62)+($Y35*S$63)+($Z35*S$64),S35+S$56*(($V35*S$60)+($W35*S$61)+($X35*S$62)+($Y35*S$63)+($Z35*S$64)))</f>
        <v>0</v>
      </c>
      <c r="T99" s="56">
        <f>IF(様式３!$F$18="t",T35+($V35*T$60)+($W35*T$61)+($X35*T$62)+($Y35*T$63)+($Z35*T$64),T35+T$56*(($V35*T$60)+($W35*T$61)+($X35*T$62)+($Y35*T$63)+($Z35*T$64)))</f>
        <v>0</v>
      </c>
      <c r="U99" s="59">
        <f>IF(様式３!$F$18="t",U35+($V35*U$60)+($W35*U$61)+($X35*U$62)+($Y35*U$63)+($Z35*U$64),U35+U$56*(($V35*U$60)+($W35*U$61)+($X35*U$62)+($Y35*U$63)+($Z35*U$64)))</f>
        <v>0</v>
      </c>
    </row>
    <row r="100" spans="1:21">
      <c r="A100" s="35" t="s">
        <v>72</v>
      </c>
      <c r="B100" s="39">
        <f t="shared" si="14"/>
        <v>0</v>
      </c>
      <c r="C100" s="56">
        <f>IF(様式３!$F$18="t",C36+($V36*C$60)+($W36*C$61)+($X36*C$62)+($Y36*C$63)+($Z36*C$64),C36+C$56*(($V36*C$60)+($W36*C$61)+($X36*C$62)+($Y36*C$63)+($Z36*C$64)))</f>
        <v>0</v>
      </c>
      <c r="D100" s="56">
        <f>IF(様式３!$F$18="t",D36+($V36*D$60)+($W36*D$61)+($X36*D$62)+($Y36*D$63)+($Z36*D$64),D36+D$56*(($V36*D$60)+($W36*D$61)+($X36*D$62)+($Y36*D$63)+($Z36*D$64)))</f>
        <v>0</v>
      </c>
      <c r="E100" s="56">
        <f>IF(様式３!$F$18="t",E36+($V36*E$60)+($W36*E$61)+($X36*E$62)+($Y36*E$63)+($Z36*E$64),E36+E$56*(($V36*E$60)+($W36*E$61)+($X36*E$62)+($Y36*E$63)+($Z36*E$64)))</f>
        <v>0</v>
      </c>
      <c r="F100" s="56">
        <f>IF(様式３!$F$18="t",F36+($V36*F$60)+($W36*F$61)+($X36*F$62)+($Y36*F$63)+($Z36*F$64),F36+F$56*(($V36*F$60)+($W36*F$61)+($X36*F$62)+($Y36*F$63)+($Z36*F$64)))</f>
        <v>0</v>
      </c>
      <c r="G100" s="56">
        <f>IF(様式３!$F$18="t",G36+($V36*G$60)+($W36*G$61)+($X36*G$62)+($Y36*G$63)+($Z36*G$64),G36+G$56*(($V36*G$60)+($W36*G$61)+($X36*G$62)+($Y36*G$63)+($Z36*G$64)))</f>
        <v>0</v>
      </c>
      <c r="H100" s="56">
        <f>IF(様式３!$F$18="t",H36+($V36*H$60)+($W36*H$61)+($X36*H$62)+($Y36*H$63)+($Z36*H$64),H36+H$56*(($V36*H$60)+($W36*H$61)+($X36*H$62)+($Y36*H$63)+($Z36*H$64)))</f>
        <v>0</v>
      </c>
      <c r="I100" s="56">
        <f>IF(様式３!$F$18="t",I36+($V36*I$60)+($W36*I$61)+($X36*I$62)+($Y36*I$63)+($Z36*I$64),I36+I$56*(($V36*I$60)+($W36*I$61)+($X36*I$62)+($Y36*I$63)+($Z36*I$64)))</f>
        <v>0</v>
      </c>
      <c r="J100" s="56">
        <f>IF(様式３!$F$18="t",J36+($V36*J$60)+($W36*J$61)+($X36*J$62)+($Y36*J$63)+($Z36*J$64),J36+J$56*(($V36*J$60)+($W36*J$61)+($X36*J$62)+($Y36*J$63)+($Z36*J$64)))</f>
        <v>0</v>
      </c>
      <c r="K100" s="56">
        <f>IF(様式３!$F$18="t",K36+($V36*K$60)+($W36*K$61)+($X36*K$62)+($Y36*K$63)+($Z36*K$64),K36+K$56*(($V36*K$60)+($W36*K$61)+($X36*K$62)+($Y36*K$63)+($Z36*K$64)))</f>
        <v>0</v>
      </c>
      <c r="L100" s="56">
        <f>IF(様式３!$F$18="t",L36+($V36*L$60)+($W36*L$61)+($X36*L$62)+($Y36*L$63)+($Z36*L$64),L36+L$56*(($V36*L$60)+($W36*L$61)+($X36*L$62)+($Y36*L$63)+($Z36*L$64)))</f>
        <v>0</v>
      </c>
      <c r="M100" s="56">
        <f>IF(様式３!$F$18="t",M36+($V36*M$60)+($W36*M$61)+($X36*M$62)+($Y36*M$63)+($Z36*M$64),M36+M$56*(($V36*M$60)+($W36*M$61)+($X36*M$62)+($Y36*M$63)+($Z36*M$64)))</f>
        <v>0</v>
      </c>
      <c r="N100" s="56">
        <f>IF(様式３!$F$18="t",N36+($V36*N$60)+($W36*N$61)+($X36*N$62)+($Y36*N$63)+($Z36*N$64),N36+N$56*(($V36*N$60)+($W36*N$61)+($X36*N$62)+($Y36*N$63)+($Z36*N$64)))</f>
        <v>0</v>
      </c>
      <c r="O100" s="56">
        <f>IF(様式３!$F$18="t",O36+($V36*O$60)+($W36*O$61)+($X36*O$62)+($Y36*O$63)+($Z36*O$64),O36+O$56*(($V36*O$60)+($W36*O$61)+($X36*O$62)+($Y36*O$63)+($Z36*O$64)))</f>
        <v>0</v>
      </c>
      <c r="P100" s="56">
        <f>IF(様式３!$F$18="t",P36+($V36*P$60)+($W36*P$61)+($X36*P$62)+($Y36*P$63)+($Z36*P$64),P36+P$56*(($V36*P$60)+($W36*P$61)+($X36*P$62)+($Y36*P$63)+($Z36*P$64)))</f>
        <v>0</v>
      </c>
      <c r="Q100" s="56">
        <f>IF(様式３!$F$18="t",Q36+($V36*Q$60)+($W36*Q$61)+($X36*Q$62)+($Y36*Q$63)+($Z36*Q$64),Q36+Q$56*(($V36*Q$60)+($W36*Q$61)+($X36*Q$62)+($Y36*Q$63)+($Z36*Q$64)))</f>
        <v>0</v>
      </c>
      <c r="R100" s="56">
        <f>IF(様式３!$F$18="t",R36+($V36*R$60)+($W36*R$61)+($X36*R$62)+($Y36*R$63)+($Z36*R$64),R36+R$56*(($V36*R$60)+($W36*R$61)+($X36*R$62)+($Y36*R$63)+($Z36*R$64)))</f>
        <v>0</v>
      </c>
      <c r="S100" s="56">
        <f>IF(様式３!$F$18="t",S36+($V36*S$60)+($W36*S$61)+($X36*S$62)+($Y36*S$63)+($Z36*S$64),S36+S$56*(($V36*S$60)+($W36*S$61)+($X36*S$62)+($Y36*S$63)+($Z36*S$64)))</f>
        <v>0</v>
      </c>
      <c r="T100" s="56">
        <f>IF(様式３!$F$18="t",T36+($V36*T$60)+($W36*T$61)+($X36*T$62)+($Y36*T$63)+($Z36*T$64),T36+T$56*(($V36*T$60)+($W36*T$61)+($X36*T$62)+($Y36*T$63)+($Z36*T$64)))</f>
        <v>0</v>
      </c>
      <c r="U100" s="59">
        <f>IF(様式３!$F$18="t",U36+($V36*U$60)+($W36*U$61)+($X36*U$62)+($Y36*U$63)+($Z36*U$64),U36+U$56*(($V36*U$60)+($W36*U$61)+($X36*U$62)+($Y36*U$63)+($Z36*U$64)))</f>
        <v>0</v>
      </c>
    </row>
    <row r="101" spans="1:21">
      <c r="A101" s="36" t="s">
        <v>73</v>
      </c>
      <c r="B101" s="40">
        <f t="shared" si="14"/>
        <v>0</v>
      </c>
      <c r="C101" s="56">
        <f>IF(様式３!$F$18="t",C37+($V37*C$60)+($W37*C$61)+($X37*C$62)+($Y37*C$63)+($Z37*C$64),C37+C$56*(($V37*C$60)+($W37*C$61)+($X37*C$62)+($Y37*C$63)+($Z37*C$64)))</f>
        <v>0</v>
      </c>
      <c r="D101" s="56">
        <f>IF(様式３!$F$18="t",D37+($V37*D$60)+($W37*D$61)+($X37*D$62)+($Y37*D$63)+($Z37*D$64),D37+D$56*(($V37*D$60)+($W37*D$61)+($X37*D$62)+($Y37*D$63)+($Z37*D$64)))</f>
        <v>0</v>
      </c>
      <c r="E101" s="56">
        <f>IF(様式３!$F$18="t",E37+($V37*E$60)+($W37*E$61)+($X37*E$62)+($Y37*E$63)+($Z37*E$64),E37+E$56*(($V37*E$60)+($W37*E$61)+($X37*E$62)+($Y37*E$63)+($Z37*E$64)))</f>
        <v>0</v>
      </c>
      <c r="F101" s="56">
        <f>IF(様式３!$F$18="t",F37+($V37*F$60)+($W37*F$61)+($X37*F$62)+($Y37*F$63)+($Z37*F$64),F37+F$56*(($V37*F$60)+($W37*F$61)+($X37*F$62)+($Y37*F$63)+($Z37*F$64)))</f>
        <v>0</v>
      </c>
      <c r="G101" s="56">
        <f>IF(様式３!$F$18="t",G37+($V37*G$60)+($W37*G$61)+($X37*G$62)+($Y37*G$63)+($Z37*G$64),G37+G$56*(($V37*G$60)+($W37*G$61)+($X37*G$62)+($Y37*G$63)+($Z37*G$64)))</f>
        <v>0</v>
      </c>
      <c r="H101" s="56">
        <f>IF(様式３!$F$18="t",H37+($V37*H$60)+($W37*H$61)+($X37*H$62)+($Y37*H$63)+($Z37*H$64),H37+H$56*(($V37*H$60)+($W37*H$61)+($X37*H$62)+($Y37*H$63)+($Z37*H$64)))</f>
        <v>0</v>
      </c>
      <c r="I101" s="56">
        <f>IF(様式３!$F$18="t",I37+($V37*I$60)+($W37*I$61)+($X37*I$62)+($Y37*I$63)+($Z37*I$64),I37+I$56*(($V37*I$60)+($W37*I$61)+($X37*I$62)+($Y37*I$63)+($Z37*I$64)))</f>
        <v>0</v>
      </c>
      <c r="J101" s="56">
        <f>IF(様式３!$F$18="t",J37+($V37*J$60)+($W37*J$61)+($X37*J$62)+($Y37*J$63)+($Z37*J$64),J37+J$56*(($V37*J$60)+($W37*J$61)+($X37*J$62)+($Y37*J$63)+($Z37*J$64)))</f>
        <v>0</v>
      </c>
      <c r="K101" s="56">
        <f>IF(様式３!$F$18="t",K37+($V37*K$60)+($W37*K$61)+($X37*K$62)+($Y37*K$63)+($Z37*K$64),K37+K$56*(($V37*K$60)+($W37*K$61)+($X37*K$62)+($Y37*K$63)+($Z37*K$64)))</f>
        <v>0</v>
      </c>
      <c r="L101" s="56">
        <f>IF(様式３!$F$18="t",L37+($V37*L$60)+($W37*L$61)+($X37*L$62)+($Y37*L$63)+($Z37*L$64),L37+L$56*(($V37*L$60)+($W37*L$61)+($X37*L$62)+($Y37*L$63)+($Z37*L$64)))</f>
        <v>0</v>
      </c>
      <c r="M101" s="56">
        <f>IF(様式３!$F$18="t",M37+($V37*M$60)+($W37*M$61)+($X37*M$62)+($Y37*M$63)+($Z37*M$64),M37+M$56*(($V37*M$60)+($W37*M$61)+($X37*M$62)+($Y37*M$63)+($Z37*M$64)))</f>
        <v>0</v>
      </c>
      <c r="N101" s="56">
        <f>IF(様式３!$F$18="t",N37+($V37*N$60)+($W37*N$61)+($X37*N$62)+($Y37*N$63)+($Z37*N$64),N37+N$56*(($V37*N$60)+($W37*N$61)+($X37*N$62)+($Y37*N$63)+($Z37*N$64)))</f>
        <v>0</v>
      </c>
      <c r="O101" s="56">
        <f>IF(様式３!$F$18="t",O37+($V37*O$60)+($W37*O$61)+($X37*O$62)+($Y37*O$63)+($Z37*O$64),O37+O$56*(($V37*O$60)+($W37*O$61)+($X37*O$62)+($Y37*O$63)+($Z37*O$64)))</f>
        <v>0</v>
      </c>
      <c r="P101" s="56">
        <f>IF(様式３!$F$18="t",P37+($V37*P$60)+($W37*P$61)+($X37*P$62)+($Y37*P$63)+($Z37*P$64),P37+P$56*(($V37*P$60)+($W37*P$61)+($X37*P$62)+($Y37*P$63)+($Z37*P$64)))</f>
        <v>0</v>
      </c>
      <c r="Q101" s="56">
        <f>IF(様式３!$F$18="t",Q37+($V37*Q$60)+($W37*Q$61)+($X37*Q$62)+($Y37*Q$63)+($Z37*Q$64),Q37+Q$56*(($V37*Q$60)+($W37*Q$61)+($X37*Q$62)+($Y37*Q$63)+($Z37*Q$64)))</f>
        <v>0</v>
      </c>
      <c r="R101" s="56">
        <f>IF(様式３!$F$18="t",R37+($V37*R$60)+($W37*R$61)+($X37*R$62)+($Y37*R$63)+($Z37*R$64),R37+R$56*(($V37*R$60)+($W37*R$61)+($X37*R$62)+($Y37*R$63)+($Z37*R$64)))</f>
        <v>0</v>
      </c>
      <c r="S101" s="56">
        <f>IF(様式３!$F$18="t",S37+($V37*S$60)+($W37*S$61)+($X37*S$62)+($Y37*S$63)+($Z37*S$64),S37+S$56*(($V37*S$60)+($W37*S$61)+($X37*S$62)+($Y37*S$63)+($Z37*S$64)))</f>
        <v>0</v>
      </c>
      <c r="T101" s="56">
        <f>IF(様式３!$F$18="t",T37+($V37*T$60)+($W37*T$61)+($X37*T$62)+($Y37*T$63)+($Z37*T$64),T37+T$56*(($V37*T$60)+($W37*T$61)+($X37*T$62)+($Y37*T$63)+($Z37*T$64)))</f>
        <v>0</v>
      </c>
      <c r="U101" s="59">
        <f>IF(様式３!$F$18="t",U37+($V37*U$60)+($W37*U$61)+($X37*U$62)+($Y37*U$63)+($Z37*U$64),U37+U$56*(($V37*U$60)+($W37*U$61)+($X37*U$62)+($Y37*U$63)+($Z37*U$64)))</f>
        <v>0</v>
      </c>
    </row>
    <row r="102" spans="1:21">
      <c r="A102" s="36" t="s">
        <v>74</v>
      </c>
      <c r="B102" s="40">
        <f t="shared" si="14"/>
        <v>0</v>
      </c>
      <c r="C102" s="56">
        <f>IF(様式３!$F$18="t",C38+($V38*C$60)+($W38*C$61)+($X38*C$62)+($Y38*C$63)+($Z38*C$64),C38+C$56*(($V38*C$60)+($W38*C$61)+($X38*C$62)+($Y38*C$63)+($Z38*C$64)))</f>
        <v>0</v>
      </c>
      <c r="D102" s="56">
        <f>IF(様式３!$F$18="t",D38+($V38*D$60)+($W38*D$61)+($X38*D$62)+($Y38*D$63)+($Z38*D$64),D38+D$56*(($V38*D$60)+($W38*D$61)+($X38*D$62)+($Y38*D$63)+($Z38*D$64)))</f>
        <v>0</v>
      </c>
      <c r="E102" s="56">
        <f>IF(様式３!$F$18="t",E38+($V38*E$60)+($W38*E$61)+($X38*E$62)+($Y38*E$63)+($Z38*E$64),E38+E$56*(($V38*E$60)+($W38*E$61)+($X38*E$62)+($Y38*E$63)+($Z38*E$64)))</f>
        <v>0</v>
      </c>
      <c r="F102" s="56">
        <f>IF(様式３!$F$18="t",F38+($V38*F$60)+($W38*F$61)+($X38*F$62)+($Y38*F$63)+($Z38*F$64),F38+F$56*(($V38*F$60)+($W38*F$61)+($X38*F$62)+($Y38*F$63)+($Z38*F$64)))</f>
        <v>0</v>
      </c>
      <c r="G102" s="56">
        <f>IF(様式３!$F$18="t",G38+($V38*G$60)+($W38*G$61)+($X38*G$62)+($Y38*G$63)+($Z38*G$64),G38+G$56*(($V38*G$60)+($W38*G$61)+($X38*G$62)+($Y38*G$63)+($Z38*G$64)))</f>
        <v>0</v>
      </c>
      <c r="H102" s="56">
        <f>IF(様式３!$F$18="t",H38+($V38*H$60)+($W38*H$61)+($X38*H$62)+($Y38*H$63)+($Z38*H$64),H38+H$56*(($V38*H$60)+($W38*H$61)+($X38*H$62)+($Y38*H$63)+($Z38*H$64)))</f>
        <v>0</v>
      </c>
      <c r="I102" s="56">
        <f>IF(様式３!$F$18="t",I38+($V38*I$60)+($W38*I$61)+($X38*I$62)+($Y38*I$63)+($Z38*I$64),I38+I$56*(($V38*I$60)+($W38*I$61)+($X38*I$62)+($Y38*I$63)+($Z38*I$64)))</f>
        <v>0</v>
      </c>
      <c r="J102" s="56">
        <f>IF(様式３!$F$18="t",J38+($V38*J$60)+($W38*J$61)+($X38*J$62)+($Y38*J$63)+($Z38*J$64),J38+J$56*(($V38*J$60)+($W38*J$61)+($X38*J$62)+($Y38*J$63)+($Z38*J$64)))</f>
        <v>0</v>
      </c>
      <c r="K102" s="56">
        <f>IF(様式３!$F$18="t",K38+($V38*K$60)+($W38*K$61)+($X38*K$62)+($Y38*K$63)+($Z38*K$64),K38+K$56*(($V38*K$60)+($W38*K$61)+($X38*K$62)+($Y38*K$63)+($Z38*K$64)))</f>
        <v>0</v>
      </c>
      <c r="L102" s="56">
        <f>IF(様式３!$F$18="t",L38+($V38*L$60)+($W38*L$61)+($X38*L$62)+($Y38*L$63)+($Z38*L$64),L38+L$56*(($V38*L$60)+($W38*L$61)+($X38*L$62)+($Y38*L$63)+($Z38*L$64)))</f>
        <v>0</v>
      </c>
      <c r="M102" s="56">
        <f>IF(様式３!$F$18="t",M38+($V38*M$60)+($W38*M$61)+($X38*M$62)+($Y38*M$63)+($Z38*M$64),M38+M$56*(($V38*M$60)+($W38*M$61)+($X38*M$62)+($Y38*M$63)+($Z38*M$64)))</f>
        <v>0</v>
      </c>
      <c r="N102" s="56">
        <f>IF(様式３!$F$18="t",N38+($V38*N$60)+($W38*N$61)+($X38*N$62)+($Y38*N$63)+($Z38*N$64),N38+N$56*(($V38*N$60)+($W38*N$61)+($X38*N$62)+($Y38*N$63)+($Z38*N$64)))</f>
        <v>0</v>
      </c>
      <c r="O102" s="56">
        <f>IF(様式３!$F$18="t",O38+($V38*O$60)+($W38*O$61)+($X38*O$62)+($Y38*O$63)+($Z38*O$64),O38+O$56*(($V38*O$60)+($W38*O$61)+($X38*O$62)+($Y38*O$63)+($Z38*O$64)))</f>
        <v>0</v>
      </c>
      <c r="P102" s="56">
        <f>IF(様式３!$F$18="t",P38+($V38*P$60)+($W38*P$61)+($X38*P$62)+($Y38*P$63)+($Z38*P$64),P38+P$56*(($V38*P$60)+($W38*P$61)+($X38*P$62)+($Y38*P$63)+($Z38*P$64)))</f>
        <v>0</v>
      </c>
      <c r="Q102" s="56">
        <f>IF(様式３!$F$18="t",Q38+($V38*Q$60)+($W38*Q$61)+($X38*Q$62)+($Y38*Q$63)+($Z38*Q$64),Q38+Q$56*(($V38*Q$60)+($W38*Q$61)+($X38*Q$62)+($Y38*Q$63)+($Z38*Q$64)))</f>
        <v>0</v>
      </c>
      <c r="R102" s="56">
        <f>IF(様式３!$F$18="t",R38+($V38*R$60)+($W38*R$61)+($X38*R$62)+($Y38*R$63)+($Z38*R$64),R38+R$56*(($V38*R$60)+($W38*R$61)+($X38*R$62)+($Y38*R$63)+($Z38*R$64)))</f>
        <v>0</v>
      </c>
      <c r="S102" s="56">
        <f>IF(様式３!$F$18="t",S38+($V38*S$60)+($W38*S$61)+($X38*S$62)+($Y38*S$63)+($Z38*S$64),S38+S$56*(($V38*S$60)+($W38*S$61)+($X38*S$62)+($Y38*S$63)+($Z38*S$64)))</f>
        <v>0</v>
      </c>
      <c r="T102" s="56">
        <f>IF(様式３!$F$18="t",T38+($V38*T$60)+($W38*T$61)+($X38*T$62)+($Y38*T$63)+($Z38*T$64),T38+T$56*(($V38*T$60)+($W38*T$61)+($X38*T$62)+($Y38*T$63)+($Z38*T$64)))</f>
        <v>0</v>
      </c>
      <c r="U102" s="59">
        <f>IF(様式３!$F$18="t",U38+($V38*U$60)+($W38*U$61)+($X38*U$62)+($Y38*U$63)+($Z38*U$64),U38+U$56*(($V38*U$60)+($W38*U$61)+($X38*U$62)+($Y38*U$63)+($Z38*U$64)))</f>
        <v>0</v>
      </c>
    </row>
    <row r="103" spans="1:21">
      <c r="A103" s="36" t="s">
        <v>75</v>
      </c>
      <c r="B103" s="40">
        <f t="shared" si="14"/>
        <v>0</v>
      </c>
      <c r="C103" s="56">
        <f>IF(様式３!$F$18="t",C39+($V39*C$60)+($W39*C$61)+($X39*C$62)+($Y39*C$63)+($Z39*C$64),C39+C$56*(($V39*C$60)+($W39*C$61)+($X39*C$62)+($Y39*C$63)+($Z39*C$64)))</f>
        <v>0</v>
      </c>
      <c r="D103" s="56">
        <f>IF(様式３!$F$18="t",D39+($V39*D$60)+($W39*D$61)+($X39*D$62)+($Y39*D$63)+($Z39*D$64),D39+D$56*(($V39*D$60)+($W39*D$61)+($X39*D$62)+($Y39*D$63)+($Z39*D$64)))</f>
        <v>0</v>
      </c>
      <c r="E103" s="56">
        <f>IF(様式３!$F$18="t",E39+($V39*E$60)+($W39*E$61)+($X39*E$62)+($Y39*E$63)+($Z39*E$64),E39+E$56*(($V39*E$60)+($W39*E$61)+($X39*E$62)+($Y39*E$63)+($Z39*E$64)))</f>
        <v>0</v>
      </c>
      <c r="F103" s="56">
        <f>IF(様式３!$F$18="t",F39+($V39*F$60)+($W39*F$61)+($X39*F$62)+($Y39*F$63)+($Z39*F$64),F39+F$56*(($V39*F$60)+($W39*F$61)+($X39*F$62)+($Y39*F$63)+($Z39*F$64)))</f>
        <v>0</v>
      </c>
      <c r="G103" s="56">
        <f>IF(様式３!$F$18="t",G39+($V39*G$60)+($W39*G$61)+($X39*G$62)+($Y39*G$63)+($Z39*G$64),G39+G$56*(($V39*G$60)+($W39*G$61)+($X39*G$62)+($Y39*G$63)+($Z39*G$64)))</f>
        <v>0</v>
      </c>
      <c r="H103" s="56">
        <f>IF(様式３!$F$18="t",H39+($V39*H$60)+($W39*H$61)+($X39*H$62)+($Y39*H$63)+($Z39*H$64),H39+H$56*(($V39*H$60)+($W39*H$61)+($X39*H$62)+($Y39*H$63)+($Z39*H$64)))</f>
        <v>0</v>
      </c>
      <c r="I103" s="56">
        <f>IF(様式３!$F$18="t",I39+($V39*I$60)+($W39*I$61)+($X39*I$62)+($Y39*I$63)+($Z39*I$64),I39+I$56*(($V39*I$60)+($W39*I$61)+($X39*I$62)+($Y39*I$63)+($Z39*I$64)))</f>
        <v>0</v>
      </c>
      <c r="J103" s="56">
        <f>IF(様式３!$F$18="t",J39+($V39*J$60)+($W39*J$61)+($X39*J$62)+($Y39*J$63)+($Z39*J$64),J39+J$56*(($V39*J$60)+($W39*J$61)+($X39*J$62)+($Y39*J$63)+($Z39*J$64)))</f>
        <v>0</v>
      </c>
      <c r="K103" s="56">
        <f>IF(様式３!$F$18="t",K39+($V39*K$60)+($W39*K$61)+($X39*K$62)+($Y39*K$63)+($Z39*K$64),K39+K$56*(($V39*K$60)+($W39*K$61)+($X39*K$62)+($Y39*K$63)+($Z39*K$64)))</f>
        <v>0</v>
      </c>
      <c r="L103" s="56">
        <f>IF(様式３!$F$18="t",L39+($V39*L$60)+($W39*L$61)+($X39*L$62)+($Y39*L$63)+($Z39*L$64),L39+L$56*(($V39*L$60)+($W39*L$61)+($X39*L$62)+($Y39*L$63)+($Z39*L$64)))</f>
        <v>0</v>
      </c>
      <c r="M103" s="56">
        <f>IF(様式３!$F$18="t",M39+($V39*M$60)+($W39*M$61)+($X39*M$62)+($Y39*M$63)+($Z39*M$64),M39+M$56*(($V39*M$60)+($W39*M$61)+($X39*M$62)+($Y39*M$63)+($Z39*M$64)))</f>
        <v>0</v>
      </c>
      <c r="N103" s="56">
        <f>IF(様式３!$F$18="t",N39+($V39*N$60)+($W39*N$61)+($X39*N$62)+($Y39*N$63)+($Z39*N$64),N39+N$56*(($V39*N$60)+($W39*N$61)+($X39*N$62)+($Y39*N$63)+($Z39*N$64)))</f>
        <v>0</v>
      </c>
      <c r="O103" s="56">
        <f>IF(様式３!$F$18="t",O39+($V39*O$60)+($W39*O$61)+($X39*O$62)+($Y39*O$63)+($Z39*O$64),O39+O$56*(($V39*O$60)+($W39*O$61)+($X39*O$62)+($Y39*O$63)+($Z39*O$64)))</f>
        <v>0</v>
      </c>
      <c r="P103" s="56">
        <f>IF(様式３!$F$18="t",P39+($V39*P$60)+($W39*P$61)+($X39*P$62)+($Y39*P$63)+($Z39*P$64),P39+P$56*(($V39*P$60)+($W39*P$61)+($X39*P$62)+($Y39*P$63)+($Z39*P$64)))</f>
        <v>0</v>
      </c>
      <c r="Q103" s="56">
        <f>IF(様式３!$F$18="t",Q39+($V39*Q$60)+($W39*Q$61)+($X39*Q$62)+($Y39*Q$63)+($Z39*Q$64),Q39+Q$56*(($V39*Q$60)+($W39*Q$61)+($X39*Q$62)+($Y39*Q$63)+($Z39*Q$64)))</f>
        <v>0</v>
      </c>
      <c r="R103" s="56">
        <f>IF(様式３!$F$18="t",R39+($V39*R$60)+($W39*R$61)+($X39*R$62)+($Y39*R$63)+($Z39*R$64),R39+R$56*(($V39*R$60)+($W39*R$61)+($X39*R$62)+($Y39*R$63)+($Z39*R$64)))</f>
        <v>0</v>
      </c>
      <c r="S103" s="56">
        <f>IF(様式３!$F$18="t",S39+($V39*S$60)+($W39*S$61)+($X39*S$62)+($Y39*S$63)+($Z39*S$64),S39+S$56*(($V39*S$60)+($W39*S$61)+($X39*S$62)+($Y39*S$63)+($Z39*S$64)))</f>
        <v>0</v>
      </c>
      <c r="T103" s="56">
        <f>IF(様式３!$F$18="t",T39+($V39*T$60)+($W39*T$61)+($X39*T$62)+($Y39*T$63)+($Z39*T$64),T39+T$56*(($V39*T$60)+($W39*T$61)+($X39*T$62)+($Y39*T$63)+($Z39*T$64)))</f>
        <v>0</v>
      </c>
      <c r="U103" s="59">
        <f>IF(様式３!$F$18="t",U39+($V39*U$60)+($W39*U$61)+($X39*U$62)+($Y39*U$63)+($Z39*U$64),U39+U$56*(($V39*U$60)+($W39*U$61)+($X39*U$62)+($Y39*U$63)+($Z39*U$64)))</f>
        <v>0</v>
      </c>
    </row>
    <row r="104" spans="1:21">
      <c r="A104" s="37" t="s">
        <v>76</v>
      </c>
      <c r="B104" s="41">
        <f t="shared" si="14"/>
        <v>0</v>
      </c>
      <c r="C104" s="56">
        <f>IF(様式３!$F$18="t",C40+($V40*C$60)+($W40*C$61)+($X40*C$62)+($Y40*C$63)+($Z40*C$64),C40+C$56*(($V40*C$60)+($W40*C$61)+($X40*C$62)+($Y40*C$63)+($Z40*C$64)))</f>
        <v>0</v>
      </c>
      <c r="D104" s="56">
        <f>IF(様式３!$F$18="t",D40+($V40*D$60)+($W40*D$61)+($X40*D$62)+($Y40*D$63)+($Z40*D$64),D40+D$56*(($V40*D$60)+($W40*D$61)+($X40*D$62)+($Y40*D$63)+($Z40*D$64)))</f>
        <v>0</v>
      </c>
      <c r="E104" s="56">
        <f>IF(様式３!$F$18="t",E40+($V40*E$60)+($W40*E$61)+($X40*E$62)+($Y40*E$63)+($Z40*E$64),E40+E$56*(($V40*E$60)+($W40*E$61)+($X40*E$62)+($Y40*E$63)+($Z40*E$64)))</f>
        <v>0</v>
      </c>
      <c r="F104" s="56">
        <f>IF(様式３!$F$18="t",F40+($V40*F$60)+($W40*F$61)+($X40*F$62)+($Y40*F$63)+($Z40*F$64),F40+F$56*(($V40*F$60)+($W40*F$61)+($X40*F$62)+($Y40*F$63)+($Z40*F$64)))</f>
        <v>0</v>
      </c>
      <c r="G104" s="56">
        <f>IF(様式３!$F$18="t",G40+($V40*G$60)+($W40*G$61)+($X40*G$62)+($Y40*G$63)+($Z40*G$64),G40+G$56*(($V40*G$60)+($W40*G$61)+($X40*G$62)+($Y40*G$63)+($Z40*G$64)))</f>
        <v>0</v>
      </c>
      <c r="H104" s="56">
        <f>IF(様式３!$F$18="t",H40+($V40*H$60)+($W40*H$61)+($X40*H$62)+($Y40*H$63)+($Z40*H$64),H40+H$56*(($V40*H$60)+($W40*H$61)+($X40*H$62)+($Y40*H$63)+($Z40*H$64)))</f>
        <v>0</v>
      </c>
      <c r="I104" s="56">
        <f>IF(様式３!$F$18="t",I40+($V40*I$60)+($W40*I$61)+($X40*I$62)+($Y40*I$63)+($Z40*I$64),I40+I$56*(($V40*I$60)+($W40*I$61)+($X40*I$62)+($Y40*I$63)+($Z40*I$64)))</f>
        <v>0</v>
      </c>
      <c r="J104" s="56">
        <f>IF(様式３!$F$18="t",J40+($V40*J$60)+($W40*J$61)+($X40*J$62)+($Y40*J$63)+($Z40*J$64),J40+J$56*(($V40*J$60)+($W40*J$61)+($X40*J$62)+($Y40*J$63)+($Z40*J$64)))</f>
        <v>0</v>
      </c>
      <c r="K104" s="56">
        <f>IF(様式３!$F$18="t",K40+($V40*K$60)+($W40*K$61)+($X40*K$62)+($Y40*K$63)+($Z40*K$64),K40+K$56*(($V40*K$60)+($W40*K$61)+($X40*K$62)+($Y40*K$63)+($Z40*K$64)))</f>
        <v>0</v>
      </c>
      <c r="L104" s="56">
        <f>IF(様式３!$F$18="t",L40+($V40*L$60)+($W40*L$61)+($X40*L$62)+($Y40*L$63)+($Z40*L$64),L40+L$56*(($V40*L$60)+($W40*L$61)+($X40*L$62)+($Y40*L$63)+($Z40*L$64)))</f>
        <v>0</v>
      </c>
      <c r="M104" s="56">
        <f>IF(様式３!$F$18="t",M40+($V40*M$60)+($W40*M$61)+($X40*M$62)+($Y40*M$63)+($Z40*M$64),M40+M$56*(($V40*M$60)+($W40*M$61)+($X40*M$62)+($Y40*M$63)+($Z40*M$64)))</f>
        <v>0</v>
      </c>
      <c r="N104" s="56">
        <f>IF(様式３!$F$18="t",N40+($V40*N$60)+($W40*N$61)+($X40*N$62)+($Y40*N$63)+($Z40*N$64),N40+N$56*(($V40*N$60)+($W40*N$61)+($X40*N$62)+($Y40*N$63)+($Z40*N$64)))</f>
        <v>0</v>
      </c>
      <c r="O104" s="56">
        <f>IF(様式３!$F$18="t",O40+($V40*O$60)+($W40*O$61)+($X40*O$62)+($Y40*O$63)+($Z40*O$64),O40+O$56*(($V40*O$60)+($W40*O$61)+($X40*O$62)+($Y40*O$63)+($Z40*O$64)))</f>
        <v>0</v>
      </c>
      <c r="P104" s="56">
        <f>IF(様式３!$F$18="t",P40+($V40*P$60)+($W40*P$61)+($X40*P$62)+($Y40*P$63)+($Z40*P$64),P40+P$56*(($V40*P$60)+($W40*P$61)+($X40*P$62)+($Y40*P$63)+($Z40*P$64)))</f>
        <v>0</v>
      </c>
      <c r="Q104" s="56">
        <f>IF(様式３!$F$18="t",Q40+($V40*Q$60)+($W40*Q$61)+($X40*Q$62)+($Y40*Q$63)+($Z40*Q$64),Q40+Q$56*(($V40*Q$60)+($W40*Q$61)+($X40*Q$62)+($Y40*Q$63)+($Z40*Q$64)))</f>
        <v>0</v>
      </c>
      <c r="R104" s="56">
        <f>IF(様式３!$F$18="t",R40+($V40*R$60)+($W40*R$61)+($X40*R$62)+($Y40*R$63)+($Z40*R$64),R40+R$56*(($V40*R$60)+($W40*R$61)+($X40*R$62)+($Y40*R$63)+($Z40*R$64)))</f>
        <v>0</v>
      </c>
      <c r="S104" s="56">
        <f>IF(様式３!$F$18="t",S40+($V40*S$60)+($W40*S$61)+($X40*S$62)+($Y40*S$63)+($Z40*S$64),S40+S$56*(($V40*S$60)+($W40*S$61)+($X40*S$62)+($Y40*S$63)+($Z40*S$64)))</f>
        <v>0</v>
      </c>
      <c r="T104" s="56">
        <f>IF(様式３!$F$18="t",T40+($V40*T$60)+($W40*T$61)+($X40*T$62)+($Y40*T$63)+($Z40*T$64),T40+T$56*(($V40*T$60)+($W40*T$61)+($X40*T$62)+($Y40*T$63)+($Z40*T$64)))</f>
        <v>0</v>
      </c>
      <c r="U104" s="59">
        <f>IF(様式３!$F$18="t",U40+($V40*U$60)+($W40*U$61)+($X40*U$62)+($Y40*U$63)+($Z40*U$64),U40+U$56*(($V40*U$60)+($W40*U$61)+($X40*U$62)+($Y40*U$63)+($Z40*U$64)))</f>
        <v>0</v>
      </c>
    </row>
    <row r="105" spans="1:21">
      <c r="A105" s="35" t="s">
        <v>77</v>
      </c>
      <c r="B105" s="39">
        <f t="shared" si="14"/>
        <v>0</v>
      </c>
      <c r="C105" s="56">
        <f>IF(様式３!$F$18="t",C41+($V41*C$60)+($W41*C$61)+($X41*C$62)+($Y41*C$63)+($Z41*C$64),C41+C$56*(($V41*C$60)+($W41*C$61)+($X41*C$62)+($Y41*C$63)+($Z41*C$64)))</f>
        <v>0</v>
      </c>
      <c r="D105" s="56">
        <f>IF(様式３!$F$18="t",D41+($V41*D$60)+($W41*D$61)+($X41*D$62)+($Y41*D$63)+($Z41*D$64),D41+D$56*(($V41*D$60)+($W41*D$61)+($X41*D$62)+($Y41*D$63)+($Z41*D$64)))</f>
        <v>0</v>
      </c>
      <c r="E105" s="56">
        <f>IF(様式３!$F$18="t",E41+($V41*E$60)+($W41*E$61)+($X41*E$62)+($Y41*E$63)+($Z41*E$64),E41+E$56*(($V41*E$60)+($W41*E$61)+($X41*E$62)+($Y41*E$63)+($Z41*E$64)))</f>
        <v>0</v>
      </c>
      <c r="F105" s="56">
        <f>IF(様式３!$F$18="t",F41+($V41*F$60)+($W41*F$61)+($X41*F$62)+($Y41*F$63)+($Z41*F$64),F41+F$56*(($V41*F$60)+($W41*F$61)+($X41*F$62)+($Y41*F$63)+($Z41*F$64)))</f>
        <v>0</v>
      </c>
      <c r="G105" s="56">
        <f>IF(様式３!$F$18="t",G41+($V41*G$60)+($W41*G$61)+($X41*G$62)+($Y41*G$63)+($Z41*G$64),G41+G$56*(($V41*G$60)+($W41*G$61)+($X41*G$62)+($Y41*G$63)+($Z41*G$64)))</f>
        <v>0</v>
      </c>
      <c r="H105" s="56">
        <f>IF(様式３!$F$18="t",H41+($V41*H$60)+($W41*H$61)+($X41*H$62)+($Y41*H$63)+($Z41*H$64),H41+H$56*(($V41*H$60)+($W41*H$61)+($X41*H$62)+($Y41*H$63)+($Z41*H$64)))</f>
        <v>0</v>
      </c>
      <c r="I105" s="56">
        <f>IF(様式３!$F$18="t",I41+($V41*I$60)+($W41*I$61)+($X41*I$62)+($Y41*I$63)+($Z41*I$64),I41+I$56*(($V41*I$60)+($W41*I$61)+($X41*I$62)+($Y41*I$63)+($Z41*I$64)))</f>
        <v>0</v>
      </c>
      <c r="J105" s="56">
        <f>IF(様式３!$F$18="t",J41+($V41*J$60)+($W41*J$61)+($X41*J$62)+($Y41*J$63)+($Z41*J$64),J41+J$56*(($V41*J$60)+($W41*J$61)+($X41*J$62)+($Y41*J$63)+($Z41*J$64)))</f>
        <v>0</v>
      </c>
      <c r="K105" s="56">
        <f>IF(様式３!$F$18="t",K41+($V41*K$60)+($W41*K$61)+($X41*K$62)+($Y41*K$63)+($Z41*K$64),K41+K$56*(($V41*K$60)+($W41*K$61)+($X41*K$62)+($Y41*K$63)+($Z41*K$64)))</f>
        <v>0</v>
      </c>
      <c r="L105" s="56">
        <f>IF(様式３!$F$18="t",L41+($V41*L$60)+($W41*L$61)+($X41*L$62)+($Y41*L$63)+($Z41*L$64),L41+L$56*(($V41*L$60)+($W41*L$61)+($X41*L$62)+($Y41*L$63)+($Z41*L$64)))</f>
        <v>0</v>
      </c>
      <c r="M105" s="56">
        <f>IF(様式３!$F$18="t",M41+($V41*M$60)+($W41*M$61)+($X41*M$62)+($Y41*M$63)+($Z41*M$64),M41+M$56*(($V41*M$60)+($W41*M$61)+($X41*M$62)+($Y41*M$63)+($Z41*M$64)))</f>
        <v>0</v>
      </c>
      <c r="N105" s="56">
        <f>IF(様式３!$F$18="t",N41+($V41*N$60)+($W41*N$61)+($X41*N$62)+($Y41*N$63)+($Z41*N$64),N41+N$56*(($V41*N$60)+($W41*N$61)+($X41*N$62)+($Y41*N$63)+($Z41*N$64)))</f>
        <v>0</v>
      </c>
      <c r="O105" s="56">
        <f>IF(様式３!$F$18="t",O41+($V41*O$60)+($W41*O$61)+($X41*O$62)+($Y41*O$63)+($Z41*O$64),O41+O$56*(($V41*O$60)+($W41*O$61)+($X41*O$62)+($Y41*O$63)+($Z41*O$64)))</f>
        <v>0</v>
      </c>
      <c r="P105" s="56">
        <f>IF(様式３!$F$18="t",P41+($V41*P$60)+($W41*P$61)+($X41*P$62)+($Y41*P$63)+($Z41*P$64),P41+P$56*(($V41*P$60)+($W41*P$61)+($X41*P$62)+($Y41*P$63)+($Z41*P$64)))</f>
        <v>0</v>
      </c>
      <c r="Q105" s="56">
        <f>IF(様式３!$F$18="t",Q41+($V41*Q$60)+($W41*Q$61)+($X41*Q$62)+($Y41*Q$63)+($Z41*Q$64),Q41+Q$56*(($V41*Q$60)+($W41*Q$61)+($X41*Q$62)+($Y41*Q$63)+($Z41*Q$64)))</f>
        <v>0</v>
      </c>
      <c r="R105" s="56">
        <f>IF(様式３!$F$18="t",R41+($V41*R$60)+($W41*R$61)+($X41*R$62)+($Y41*R$63)+($Z41*R$64),R41+R$56*(($V41*R$60)+($W41*R$61)+($X41*R$62)+($Y41*R$63)+($Z41*R$64)))</f>
        <v>0</v>
      </c>
      <c r="S105" s="56">
        <f>IF(様式３!$F$18="t",S41+($V41*S$60)+($W41*S$61)+($X41*S$62)+($Y41*S$63)+($Z41*S$64),S41+S$56*(($V41*S$60)+($W41*S$61)+($X41*S$62)+($Y41*S$63)+($Z41*S$64)))</f>
        <v>0</v>
      </c>
      <c r="T105" s="56">
        <f>IF(様式３!$F$18="t",T41+($V41*T$60)+($W41*T$61)+($X41*T$62)+($Y41*T$63)+($Z41*T$64),T41+T$56*(($V41*T$60)+($W41*T$61)+($X41*T$62)+($Y41*T$63)+($Z41*T$64)))</f>
        <v>0</v>
      </c>
      <c r="U105" s="59">
        <f>IF(様式３!$F$18="t",U41+($V41*U$60)+($W41*U$61)+($X41*U$62)+($Y41*U$63)+($Z41*U$64),U41+U$56*(($V41*U$60)+($W41*U$61)+($X41*U$62)+($Y41*U$63)+($Z41*U$64)))</f>
        <v>0</v>
      </c>
    </row>
    <row r="106" spans="1:21">
      <c r="A106" s="36" t="s">
        <v>78</v>
      </c>
      <c r="B106" s="40">
        <f t="shared" si="14"/>
        <v>0</v>
      </c>
      <c r="C106" s="56">
        <f>IF(様式３!$F$18="t",C42+($V42*C$60)+($W42*C$61)+($X42*C$62)+($Y42*C$63)+($Z42*C$64),C42+C$56*(($V42*C$60)+($W42*C$61)+($X42*C$62)+($Y42*C$63)+($Z42*C$64)))</f>
        <v>0</v>
      </c>
      <c r="D106" s="56">
        <f>IF(様式３!$F$18="t",D42+($V42*D$60)+($W42*D$61)+($X42*D$62)+($Y42*D$63)+($Z42*D$64),D42+D$56*(($V42*D$60)+($W42*D$61)+($X42*D$62)+($Y42*D$63)+($Z42*D$64)))</f>
        <v>0</v>
      </c>
      <c r="E106" s="56">
        <f>IF(様式３!$F$18="t",E42+($V42*E$60)+($W42*E$61)+($X42*E$62)+($Y42*E$63)+($Z42*E$64),E42+E$56*(($V42*E$60)+($W42*E$61)+($X42*E$62)+($Y42*E$63)+($Z42*E$64)))</f>
        <v>0</v>
      </c>
      <c r="F106" s="56">
        <f>IF(様式３!$F$18="t",F42+($V42*F$60)+($W42*F$61)+($X42*F$62)+($Y42*F$63)+($Z42*F$64),F42+F$56*(($V42*F$60)+($W42*F$61)+($X42*F$62)+($Y42*F$63)+($Z42*F$64)))</f>
        <v>0</v>
      </c>
      <c r="G106" s="56">
        <f>IF(様式３!$F$18="t",G42+($V42*G$60)+($W42*G$61)+($X42*G$62)+($Y42*G$63)+($Z42*G$64),G42+G$56*(($V42*G$60)+($W42*G$61)+($X42*G$62)+($Y42*G$63)+($Z42*G$64)))</f>
        <v>0</v>
      </c>
      <c r="H106" s="56">
        <f>IF(様式３!$F$18="t",H42+($V42*H$60)+($W42*H$61)+($X42*H$62)+($Y42*H$63)+($Z42*H$64),H42+H$56*(($V42*H$60)+($W42*H$61)+($X42*H$62)+($Y42*H$63)+($Z42*H$64)))</f>
        <v>0</v>
      </c>
      <c r="I106" s="56">
        <f>IF(様式３!$F$18="t",I42+($V42*I$60)+($W42*I$61)+($X42*I$62)+($Y42*I$63)+($Z42*I$64),I42+I$56*(($V42*I$60)+($W42*I$61)+($X42*I$62)+($Y42*I$63)+($Z42*I$64)))</f>
        <v>0</v>
      </c>
      <c r="J106" s="56">
        <f>IF(様式３!$F$18="t",J42+($V42*J$60)+($W42*J$61)+($X42*J$62)+($Y42*J$63)+($Z42*J$64),J42+J$56*(($V42*J$60)+($W42*J$61)+($X42*J$62)+($Y42*J$63)+($Z42*J$64)))</f>
        <v>0</v>
      </c>
      <c r="K106" s="56">
        <f>IF(様式３!$F$18="t",K42+($V42*K$60)+($W42*K$61)+($X42*K$62)+($Y42*K$63)+($Z42*K$64),K42+K$56*(($V42*K$60)+($W42*K$61)+($X42*K$62)+($Y42*K$63)+($Z42*K$64)))</f>
        <v>0</v>
      </c>
      <c r="L106" s="56">
        <f>IF(様式３!$F$18="t",L42+($V42*L$60)+($W42*L$61)+($X42*L$62)+($Y42*L$63)+($Z42*L$64),L42+L$56*(($V42*L$60)+($W42*L$61)+($X42*L$62)+($Y42*L$63)+($Z42*L$64)))</f>
        <v>0</v>
      </c>
      <c r="M106" s="56">
        <f>IF(様式３!$F$18="t",M42+($V42*M$60)+($W42*M$61)+($X42*M$62)+($Y42*M$63)+($Z42*M$64),M42+M$56*(($V42*M$60)+($W42*M$61)+($X42*M$62)+($Y42*M$63)+($Z42*M$64)))</f>
        <v>0</v>
      </c>
      <c r="N106" s="56">
        <f>IF(様式３!$F$18="t",N42+($V42*N$60)+($W42*N$61)+($X42*N$62)+($Y42*N$63)+($Z42*N$64),N42+N$56*(($V42*N$60)+($W42*N$61)+($X42*N$62)+($Y42*N$63)+($Z42*N$64)))</f>
        <v>0</v>
      </c>
      <c r="O106" s="56">
        <f>IF(様式３!$F$18="t",O42+($V42*O$60)+($W42*O$61)+($X42*O$62)+($Y42*O$63)+($Z42*O$64),O42+O$56*(($V42*O$60)+($W42*O$61)+($X42*O$62)+($Y42*O$63)+($Z42*O$64)))</f>
        <v>0</v>
      </c>
      <c r="P106" s="56">
        <f>IF(様式３!$F$18="t",P42+($V42*P$60)+($W42*P$61)+($X42*P$62)+($Y42*P$63)+($Z42*P$64),P42+P$56*(($V42*P$60)+($W42*P$61)+($X42*P$62)+($Y42*P$63)+($Z42*P$64)))</f>
        <v>0</v>
      </c>
      <c r="Q106" s="56">
        <f>IF(様式３!$F$18="t",Q42+($V42*Q$60)+($W42*Q$61)+($X42*Q$62)+($Y42*Q$63)+($Z42*Q$64),Q42+Q$56*(($V42*Q$60)+($W42*Q$61)+($X42*Q$62)+($Y42*Q$63)+($Z42*Q$64)))</f>
        <v>0</v>
      </c>
      <c r="R106" s="56">
        <f>IF(様式３!$F$18="t",R42+($V42*R$60)+($W42*R$61)+($X42*R$62)+($Y42*R$63)+($Z42*R$64),R42+R$56*(($V42*R$60)+($W42*R$61)+($X42*R$62)+($Y42*R$63)+($Z42*R$64)))</f>
        <v>0</v>
      </c>
      <c r="S106" s="56">
        <f>IF(様式３!$F$18="t",S42+($V42*S$60)+($W42*S$61)+($X42*S$62)+($Y42*S$63)+($Z42*S$64),S42+S$56*(($V42*S$60)+($W42*S$61)+($X42*S$62)+($Y42*S$63)+($Z42*S$64)))</f>
        <v>0</v>
      </c>
      <c r="T106" s="56">
        <f>IF(様式３!$F$18="t",T42+($V42*T$60)+($W42*T$61)+($X42*T$62)+($Y42*T$63)+($Z42*T$64),T42+T$56*(($V42*T$60)+($W42*T$61)+($X42*T$62)+($Y42*T$63)+($Z42*T$64)))</f>
        <v>0</v>
      </c>
      <c r="U106" s="59">
        <f>IF(様式３!$F$18="t",U42+($V42*U$60)+($W42*U$61)+($X42*U$62)+($Y42*U$63)+($Z42*U$64),U42+U$56*(($V42*U$60)+($W42*U$61)+($X42*U$62)+($Y42*U$63)+($Z42*U$64)))</f>
        <v>0</v>
      </c>
    </row>
    <row r="107" spans="1:21">
      <c r="A107" s="36" t="s">
        <v>79</v>
      </c>
      <c r="B107" s="40">
        <f t="shared" si="14"/>
        <v>0</v>
      </c>
      <c r="C107" s="56">
        <f>IF(様式３!$F$18="t",C43+($V43*C$60)+($W43*C$61)+($X43*C$62)+($Y43*C$63)+($Z43*C$64),C43+C$56*(($V43*C$60)+($W43*C$61)+($X43*C$62)+($Y43*C$63)+($Z43*C$64)))</f>
        <v>0</v>
      </c>
      <c r="D107" s="56">
        <f>IF(様式３!$F$18="t",D43+($V43*D$60)+($W43*D$61)+($X43*D$62)+($Y43*D$63)+($Z43*D$64),D43+D$56*(($V43*D$60)+($W43*D$61)+($X43*D$62)+($Y43*D$63)+($Z43*D$64)))</f>
        <v>0</v>
      </c>
      <c r="E107" s="56">
        <f>IF(様式３!$F$18="t",E43+($V43*E$60)+($W43*E$61)+($X43*E$62)+($Y43*E$63)+($Z43*E$64),E43+E$56*(($V43*E$60)+($W43*E$61)+($X43*E$62)+($Y43*E$63)+($Z43*E$64)))</f>
        <v>0</v>
      </c>
      <c r="F107" s="56">
        <f>IF(様式３!$F$18="t",F43+($V43*F$60)+($W43*F$61)+($X43*F$62)+($Y43*F$63)+($Z43*F$64),F43+F$56*(($V43*F$60)+($W43*F$61)+($X43*F$62)+($Y43*F$63)+($Z43*F$64)))</f>
        <v>0</v>
      </c>
      <c r="G107" s="56">
        <f>IF(様式３!$F$18="t",G43+($V43*G$60)+($W43*G$61)+($X43*G$62)+($Y43*G$63)+($Z43*G$64),G43+G$56*(($V43*G$60)+($W43*G$61)+($X43*G$62)+($Y43*G$63)+($Z43*G$64)))</f>
        <v>0</v>
      </c>
      <c r="H107" s="56">
        <f>IF(様式３!$F$18="t",H43+($V43*H$60)+($W43*H$61)+($X43*H$62)+($Y43*H$63)+($Z43*H$64),H43+H$56*(($V43*H$60)+($W43*H$61)+($X43*H$62)+($Y43*H$63)+($Z43*H$64)))</f>
        <v>0</v>
      </c>
      <c r="I107" s="56">
        <f>IF(様式３!$F$18="t",I43+($V43*I$60)+($W43*I$61)+($X43*I$62)+($Y43*I$63)+($Z43*I$64),I43+I$56*(($V43*I$60)+($W43*I$61)+($X43*I$62)+($Y43*I$63)+($Z43*I$64)))</f>
        <v>0</v>
      </c>
      <c r="J107" s="56">
        <f>IF(様式３!$F$18="t",J43+($V43*J$60)+($W43*J$61)+($X43*J$62)+($Y43*J$63)+($Z43*J$64),J43+J$56*(($V43*J$60)+($W43*J$61)+($X43*J$62)+($Y43*J$63)+($Z43*J$64)))</f>
        <v>0</v>
      </c>
      <c r="K107" s="56">
        <f>IF(様式３!$F$18="t",K43+($V43*K$60)+($W43*K$61)+($X43*K$62)+($Y43*K$63)+($Z43*K$64),K43+K$56*(($V43*K$60)+($W43*K$61)+($X43*K$62)+($Y43*K$63)+($Z43*K$64)))</f>
        <v>0</v>
      </c>
      <c r="L107" s="56">
        <f>IF(様式３!$F$18="t",L43+($V43*L$60)+($W43*L$61)+($X43*L$62)+($Y43*L$63)+($Z43*L$64),L43+L$56*(($V43*L$60)+($W43*L$61)+($X43*L$62)+($Y43*L$63)+($Z43*L$64)))</f>
        <v>0</v>
      </c>
      <c r="M107" s="56">
        <f>IF(様式３!$F$18="t",M43+($V43*M$60)+($W43*M$61)+($X43*M$62)+($Y43*M$63)+($Z43*M$64),M43+M$56*(($V43*M$60)+($W43*M$61)+($X43*M$62)+($Y43*M$63)+($Z43*M$64)))</f>
        <v>0</v>
      </c>
      <c r="N107" s="56">
        <f>IF(様式３!$F$18="t",N43+($V43*N$60)+($W43*N$61)+($X43*N$62)+($Y43*N$63)+($Z43*N$64),N43+N$56*(($V43*N$60)+($W43*N$61)+($X43*N$62)+($Y43*N$63)+($Z43*N$64)))</f>
        <v>0</v>
      </c>
      <c r="O107" s="56">
        <f>IF(様式３!$F$18="t",O43+($V43*O$60)+($W43*O$61)+($X43*O$62)+($Y43*O$63)+($Z43*O$64),O43+O$56*(($V43*O$60)+($W43*O$61)+($X43*O$62)+($Y43*O$63)+($Z43*O$64)))</f>
        <v>0</v>
      </c>
      <c r="P107" s="56">
        <f>IF(様式３!$F$18="t",P43+($V43*P$60)+($W43*P$61)+($X43*P$62)+($Y43*P$63)+($Z43*P$64),P43+P$56*(($V43*P$60)+($W43*P$61)+($X43*P$62)+($Y43*P$63)+($Z43*P$64)))</f>
        <v>0</v>
      </c>
      <c r="Q107" s="56">
        <f>IF(様式３!$F$18="t",Q43+($V43*Q$60)+($W43*Q$61)+($X43*Q$62)+($Y43*Q$63)+($Z43*Q$64),Q43+Q$56*(($V43*Q$60)+($W43*Q$61)+($X43*Q$62)+($Y43*Q$63)+($Z43*Q$64)))</f>
        <v>0</v>
      </c>
      <c r="R107" s="56">
        <f>IF(様式３!$F$18="t",R43+($V43*R$60)+($W43*R$61)+($X43*R$62)+($Y43*R$63)+($Z43*R$64),R43+R$56*(($V43*R$60)+($W43*R$61)+($X43*R$62)+($Y43*R$63)+($Z43*R$64)))</f>
        <v>0</v>
      </c>
      <c r="S107" s="56">
        <f>IF(様式３!$F$18="t",S43+($V43*S$60)+($W43*S$61)+($X43*S$62)+($Y43*S$63)+($Z43*S$64),S43+S$56*(($V43*S$60)+($W43*S$61)+($X43*S$62)+($Y43*S$63)+($Z43*S$64)))</f>
        <v>0</v>
      </c>
      <c r="T107" s="56">
        <f>IF(様式３!$F$18="t",T43+($V43*T$60)+($W43*T$61)+($X43*T$62)+($Y43*T$63)+($Z43*T$64),T43+T$56*(($V43*T$60)+($W43*T$61)+($X43*T$62)+($Y43*T$63)+($Z43*T$64)))</f>
        <v>0</v>
      </c>
      <c r="U107" s="59">
        <f>IF(様式３!$F$18="t",U43+($V43*U$60)+($W43*U$61)+($X43*U$62)+($Y43*U$63)+($Z43*U$64),U43+U$56*(($V43*U$60)+($W43*U$61)+($X43*U$62)+($Y43*U$63)+($Z43*U$64)))</f>
        <v>0</v>
      </c>
    </row>
    <row r="108" spans="1:21">
      <c r="A108" s="36" t="s">
        <v>80</v>
      </c>
      <c r="B108" s="40">
        <f t="shared" si="14"/>
        <v>0</v>
      </c>
      <c r="C108" s="56">
        <f>IF(様式３!$F$18="t",C44+($V44*C$60)+($W44*C$61)+($X44*C$62)+($Y44*C$63)+($Z44*C$64),C44+C$56*(($V44*C$60)+($W44*C$61)+($X44*C$62)+($Y44*C$63)+($Z44*C$64)))</f>
        <v>0</v>
      </c>
      <c r="D108" s="56">
        <f>IF(様式３!$F$18="t",D44+($V44*D$60)+($W44*D$61)+($X44*D$62)+($Y44*D$63)+($Z44*D$64),D44+D$56*(($V44*D$60)+($W44*D$61)+($X44*D$62)+($Y44*D$63)+($Z44*D$64)))</f>
        <v>0</v>
      </c>
      <c r="E108" s="56">
        <f>IF(様式３!$F$18="t",E44+($V44*E$60)+($W44*E$61)+($X44*E$62)+($Y44*E$63)+($Z44*E$64),E44+E$56*(($V44*E$60)+($W44*E$61)+($X44*E$62)+($Y44*E$63)+($Z44*E$64)))</f>
        <v>0</v>
      </c>
      <c r="F108" s="56">
        <f>IF(様式３!$F$18="t",F44+($V44*F$60)+($W44*F$61)+($X44*F$62)+($Y44*F$63)+($Z44*F$64),F44+F$56*(($V44*F$60)+($W44*F$61)+($X44*F$62)+($Y44*F$63)+($Z44*F$64)))</f>
        <v>0</v>
      </c>
      <c r="G108" s="56">
        <f>IF(様式３!$F$18="t",G44+($V44*G$60)+($W44*G$61)+($X44*G$62)+($Y44*G$63)+($Z44*G$64),G44+G$56*(($V44*G$60)+($W44*G$61)+($X44*G$62)+($Y44*G$63)+($Z44*G$64)))</f>
        <v>0</v>
      </c>
      <c r="H108" s="56">
        <f>IF(様式３!$F$18="t",H44+($V44*H$60)+($W44*H$61)+($X44*H$62)+($Y44*H$63)+($Z44*H$64),H44+H$56*(($V44*H$60)+($W44*H$61)+($X44*H$62)+($Y44*H$63)+($Z44*H$64)))</f>
        <v>0</v>
      </c>
      <c r="I108" s="56">
        <f>IF(様式３!$F$18="t",I44+($V44*I$60)+($W44*I$61)+($X44*I$62)+($Y44*I$63)+($Z44*I$64),I44+I$56*(($V44*I$60)+($W44*I$61)+($X44*I$62)+($Y44*I$63)+($Z44*I$64)))</f>
        <v>0</v>
      </c>
      <c r="J108" s="56">
        <f>IF(様式３!$F$18="t",J44+($V44*J$60)+($W44*J$61)+($X44*J$62)+($Y44*J$63)+($Z44*J$64),J44+J$56*(($V44*J$60)+($W44*J$61)+($X44*J$62)+($Y44*J$63)+($Z44*J$64)))</f>
        <v>0</v>
      </c>
      <c r="K108" s="56">
        <f>IF(様式３!$F$18="t",K44+($V44*K$60)+($W44*K$61)+($X44*K$62)+($Y44*K$63)+($Z44*K$64),K44+K$56*(($V44*K$60)+($W44*K$61)+($X44*K$62)+($Y44*K$63)+($Z44*K$64)))</f>
        <v>0</v>
      </c>
      <c r="L108" s="56">
        <f>IF(様式３!$F$18="t",L44+($V44*L$60)+($W44*L$61)+($X44*L$62)+($Y44*L$63)+($Z44*L$64),L44+L$56*(($V44*L$60)+($W44*L$61)+($X44*L$62)+($Y44*L$63)+($Z44*L$64)))</f>
        <v>0</v>
      </c>
      <c r="M108" s="56">
        <f>IF(様式３!$F$18="t",M44+($V44*M$60)+($W44*M$61)+($X44*M$62)+($Y44*M$63)+($Z44*M$64),M44+M$56*(($V44*M$60)+($W44*M$61)+($X44*M$62)+($Y44*M$63)+($Z44*M$64)))</f>
        <v>0</v>
      </c>
      <c r="N108" s="56">
        <f>IF(様式３!$F$18="t",N44+($V44*N$60)+($W44*N$61)+($X44*N$62)+($Y44*N$63)+($Z44*N$64),N44+N$56*(($V44*N$60)+($W44*N$61)+($X44*N$62)+($Y44*N$63)+($Z44*N$64)))</f>
        <v>0</v>
      </c>
      <c r="O108" s="56">
        <f>IF(様式３!$F$18="t",O44+($V44*O$60)+($W44*O$61)+($X44*O$62)+($Y44*O$63)+($Z44*O$64),O44+O$56*(($V44*O$60)+($W44*O$61)+($X44*O$62)+($Y44*O$63)+($Z44*O$64)))</f>
        <v>0</v>
      </c>
      <c r="P108" s="56">
        <f>IF(様式３!$F$18="t",P44+($V44*P$60)+($W44*P$61)+($X44*P$62)+($Y44*P$63)+($Z44*P$64),P44+P$56*(($V44*P$60)+($W44*P$61)+($X44*P$62)+($Y44*P$63)+($Z44*P$64)))</f>
        <v>0</v>
      </c>
      <c r="Q108" s="56">
        <f>IF(様式３!$F$18="t",Q44+($V44*Q$60)+($W44*Q$61)+($X44*Q$62)+($Y44*Q$63)+($Z44*Q$64),Q44+Q$56*(($V44*Q$60)+($W44*Q$61)+($X44*Q$62)+($Y44*Q$63)+($Z44*Q$64)))</f>
        <v>0</v>
      </c>
      <c r="R108" s="56">
        <f>IF(様式３!$F$18="t",R44+($V44*R$60)+($W44*R$61)+($X44*R$62)+($Y44*R$63)+($Z44*R$64),R44+R$56*(($V44*R$60)+($W44*R$61)+($X44*R$62)+($Y44*R$63)+($Z44*R$64)))</f>
        <v>0</v>
      </c>
      <c r="S108" s="56">
        <f>IF(様式３!$F$18="t",S44+($V44*S$60)+($W44*S$61)+($X44*S$62)+($Y44*S$63)+($Z44*S$64),S44+S$56*(($V44*S$60)+($W44*S$61)+($X44*S$62)+($Y44*S$63)+($Z44*S$64)))</f>
        <v>0</v>
      </c>
      <c r="T108" s="56">
        <f>IF(様式３!$F$18="t",T44+($V44*T$60)+($W44*T$61)+($X44*T$62)+($Y44*T$63)+($Z44*T$64),T44+T$56*(($V44*T$60)+($W44*T$61)+($X44*T$62)+($Y44*T$63)+($Z44*T$64)))</f>
        <v>0</v>
      </c>
      <c r="U108" s="59">
        <f>IF(様式３!$F$18="t",U44+($V44*U$60)+($W44*U$61)+($X44*U$62)+($Y44*U$63)+($Z44*U$64),U44+U$56*(($V44*U$60)+($W44*U$61)+($X44*U$62)+($Y44*U$63)+($Z44*U$64)))</f>
        <v>0</v>
      </c>
    </row>
    <row r="109" spans="1:21">
      <c r="A109" s="37" t="s">
        <v>81</v>
      </c>
      <c r="B109" s="41">
        <f t="shared" si="14"/>
        <v>0</v>
      </c>
      <c r="C109" s="56">
        <f>IF(様式３!$F$18="t",C45+($V45*C$60)+($W45*C$61)+($X45*C$62)+($Y45*C$63)+($Z45*C$64),C45+C$56*(($V45*C$60)+($W45*C$61)+($X45*C$62)+($Y45*C$63)+($Z45*C$64)))</f>
        <v>0</v>
      </c>
      <c r="D109" s="56">
        <f>IF(様式３!$F$18="t",D45+($V45*D$60)+($W45*D$61)+($X45*D$62)+($Y45*D$63)+($Z45*D$64),D45+D$56*(($V45*D$60)+($W45*D$61)+($X45*D$62)+($Y45*D$63)+($Z45*D$64)))</f>
        <v>0</v>
      </c>
      <c r="E109" s="56">
        <f>IF(様式３!$F$18="t",E45+($V45*E$60)+($W45*E$61)+($X45*E$62)+($Y45*E$63)+($Z45*E$64),E45+E$56*(($V45*E$60)+($W45*E$61)+($X45*E$62)+($Y45*E$63)+($Z45*E$64)))</f>
        <v>0</v>
      </c>
      <c r="F109" s="56">
        <f>IF(様式３!$F$18="t",F45+($V45*F$60)+($W45*F$61)+($X45*F$62)+($Y45*F$63)+($Z45*F$64),F45+F$56*(($V45*F$60)+($W45*F$61)+($X45*F$62)+($Y45*F$63)+($Z45*F$64)))</f>
        <v>0</v>
      </c>
      <c r="G109" s="56">
        <f>IF(様式３!$F$18="t",G45+($V45*G$60)+($W45*G$61)+($X45*G$62)+($Y45*G$63)+($Z45*G$64),G45+G$56*(($V45*G$60)+($W45*G$61)+($X45*G$62)+($Y45*G$63)+($Z45*G$64)))</f>
        <v>0</v>
      </c>
      <c r="H109" s="56">
        <f>IF(様式３!$F$18="t",H45+($V45*H$60)+($W45*H$61)+($X45*H$62)+($Y45*H$63)+($Z45*H$64),H45+H$56*(($V45*H$60)+($W45*H$61)+($X45*H$62)+($Y45*H$63)+($Z45*H$64)))</f>
        <v>0</v>
      </c>
      <c r="I109" s="56">
        <f>IF(様式３!$F$18="t",I45+($V45*I$60)+($W45*I$61)+($X45*I$62)+($Y45*I$63)+($Z45*I$64),I45+I$56*(($V45*I$60)+($W45*I$61)+($X45*I$62)+($Y45*I$63)+($Z45*I$64)))</f>
        <v>0</v>
      </c>
      <c r="J109" s="56">
        <f>IF(様式３!$F$18="t",J45+($V45*J$60)+($W45*J$61)+($X45*J$62)+($Y45*J$63)+($Z45*J$64),J45+J$56*(($V45*J$60)+($W45*J$61)+($X45*J$62)+($Y45*J$63)+($Z45*J$64)))</f>
        <v>0</v>
      </c>
      <c r="K109" s="56">
        <f>IF(様式３!$F$18="t",K45+($V45*K$60)+($W45*K$61)+($X45*K$62)+($Y45*K$63)+($Z45*K$64),K45+K$56*(($V45*K$60)+($W45*K$61)+($X45*K$62)+($Y45*K$63)+($Z45*K$64)))</f>
        <v>0</v>
      </c>
      <c r="L109" s="56">
        <f>IF(様式３!$F$18="t",L45+($V45*L$60)+($W45*L$61)+($X45*L$62)+($Y45*L$63)+($Z45*L$64),L45+L$56*(($V45*L$60)+($W45*L$61)+($X45*L$62)+($Y45*L$63)+($Z45*L$64)))</f>
        <v>0</v>
      </c>
      <c r="M109" s="56">
        <f>IF(様式３!$F$18="t",M45+($V45*M$60)+($W45*M$61)+($X45*M$62)+($Y45*M$63)+($Z45*M$64),M45+M$56*(($V45*M$60)+($W45*M$61)+($X45*M$62)+($Y45*M$63)+($Z45*M$64)))</f>
        <v>0</v>
      </c>
      <c r="N109" s="56">
        <f>IF(様式３!$F$18="t",N45+($V45*N$60)+($W45*N$61)+($X45*N$62)+($Y45*N$63)+($Z45*N$64),N45+N$56*(($V45*N$60)+($W45*N$61)+($X45*N$62)+($Y45*N$63)+($Z45*N$64)))</f>
        <v>0</v>
      </c>
      <c r="O109" s="56">
        <f>IF(様式３!$F$18="t",O45+($V45*O$60)+($W45*O$61)+($X45*O$62)+($Y45*O$63)+($Z45*O$64),O45+O$56*(($V45*O$60)+($W45*O$61)+($X45*O$62)+($Y45*O$63)+($Z45*O$64)))</f>
        <v>0</v>
      </c>
      <c r="P109" s="56">
        <f>IF(様式３!$F$18="t",P45+($V45*P$60)+($W45*P$61)+($X45*P$62)+($Y45*P$63)+($Z45*P$64),P45+P$56*(($V45*P$60)+($W45*P$61)+($X45*P$62)+($Y45*P$63)+($Z45*P$64)))</f>
        <v>0</v>
      </c>
      <c r="Q109" s="56">
        <f>IF(様式３!$F$18="t",Q45+($V45*Q$60)+($W45*Q$61)+($X45*Q$62)+($Y45*Q$63)+($Z45*Q$64),Q45+Q$56*(($V45*Q$60)+($W45*Q$61)+($X45*Q$62)+($Y45*Q$63)+($Z45*Q$64)))</f>
        <v>0</v>
      </c>
      <c r="R109" s="56">
        <f>IF(様式３!$F$18="t",R45+($V45*R$60)+($W45*R$61)+($X45*R$62)+($Y45*R$63)+($Z45*R$64),R45+R$56*(($V45*R$60)+($W45*R$61)+($X45*R$62)+($Y45*R$63)+($Z45*R$64)))</f>
        <v>0</v>
      </c>
      <c r="S109" s="56">
        <f>IF(様式３!$F$18="t",S45+($V45*S$60)+($W45*S$61)+($X45*S$62)+($Y45*S$63)+($Z45*S$64),S45+S$56*(($V45*S$60)+($W45*S$61)+($X45*S$62)+($Y45*S$63)+($Z45*S$64)))</f>
        <v>0</v>
      </c>
      <c r="T109" s="56">
        <f>IF(様式３!$F$18="t",T45+($V45*T$60)+($W45*T$61)+($X45*T$62)+($Y45*T$63)+($Z45*T$64),T45+T$56*(($V45*T$60)+($W45*T$61)+($X45*T$62)+($Y45*T$63)+($Z45*T$64)))</f>
        <v>0</v>
      </c>
      <c r="U109" s="59">
        <f>IF(様式３!$F$18="t",U45+($V45*U$60)+($W45*U$61)+($X45*U$62)+($Y45*U$63)+($Z45*U$64),U45+U$56*(($V45*U$60)+($W45*U$61)+($X45*U$62)+($Y45*U$63)+($Z45*U$64)))</f>
        <v>0</v>
      </c>
    </row>
    <row r="110" spans="1:21">
      <c r="A110" s="35" t="s">
        <v>82</v>
      </c>
      <c r="B110" s="39">
        <f t="shared" si="14"/>
        <v>0</v>
      </c>
      <c r="C110" s="56">
        <f>IF(様式３!$F$18="t",C46+($V46*C$60)+($W46*C$61)+($X46*C$62)+($Y46*C$63)+($Z46*C$64),C46+C$56*(($V46*C$60)+($W46*C$61)+($X46*C$62)+($Y46*C$63)+($Z46*C$64)))</f>
        <v>0</v>
      </c>
      <c r="D110" s="56">
        <f>IF(様式３!$F$18="t",D46+($V46*D$60)+($W46*D$61)+($X46*D$62)+($Y46*D$63)+($Z46*D$64),D46+D$56*(($V46*D$60)+($W46*D$61)+($X46*D$62)+($Y46*D$63)+($Z46*D$64)))</f>
        <v>0</v>
      </c>
      <c r="E110" s="56">
        <f>IF(様式３!$F$18="t",E46+($V46*E$60)+($W46*E$61)+($X46*E$62)+($Y46*E$63)+($Z46*E$64),E46+E$56*(($V46*E$60)+($W46*E$61)+($X46*E$62)+($Y46*E$63)+($Z46*E$64)))</f>
        <v>0</v>
      </c>
      <c r="F110" s="56">
        <f>IF(様式３!$F$18="t",F46+($V46*F$60)+($W46*F$61)+($X46*F$62)+($Y46*F$63)+($Z46*F$64),F46+F$56*(($V46*F$60)+($W46*F$61)+($X46*F$62)+($Y46*F$63)+($Z46*F$64)))</f>
        <v>0</v>
      </c>
      <c r="G110" s="56">
        <f>IF(様式３!$F$18="t",G46+($V46*G$60)+($W46*G$61)+($X46*G$62)+($Y46*G$63)+($Z46*G$64),G46+G$56*(($V46*G$60)+($W46*G$61)+($X46*G$62)+($Y46*G$63)+($Z46*G$64)))</f>
        <v>0</v>
      </c>
      <c r="H110" s="56">
        <f>IF(様式３!$F$18="t",H46+($V46*H$60)+($W46*H$61)+($X46*H$62)+($Y46*H$63)+($Z46*H$64),H46+H$56*(($V46*H$60)+($W46*H$61)+($X46*H$62)+($Y46*H$63)+($Z46*H$64)))</f>
        <v>0</v>
      </c>
      <c r="I110" s="56">
        <f>IF(様式３!$F$18="t",I46+($V46*I$60)+($W46*I$61)+($X46*I$62)+($Y46*I$63)+($Z46*I$64),I46+I$56*(($V46*I$60)+($W46*I$61)+($X46*I$62)+($Y46*I$63)+($Z46*I$64)))</f>
        <v>0</v>
      </c>
      <c r="J110" s="56">
        <f>IF(様式３!$F$18="t",J46+($V46*J$60)+($W46*J$61)+($X46*J$62)+($Y46*J$63)+($Z46*J$64),J46+J$56*(($V46*J$60)+($W46*J$61)+($X46*J$62)+($Y46*J$63)+($Z46*J$64)))</f>
        <v>0</v>
      </c>
      <c r="K110" s="56">
        <f>IF(様式３!$F$18="t",K46+($V46*K$60)+($W46*K$61)+($X46*K$62)+($Y46*K$63)+($Z46*K$64),K46+K$56*(($V46*K$60)+($W46*K$61)+($X46*K$62)+($Y46*K$63)+($Z46*K$64)))</f>
        <v>0</v>
      </c>
      <c r="L110" s="56">
        <f>IF(様式３!$F$18="t",L46+($V46*L$60)+($W46*L$61)+($X46*L$62)+($Y46*L$63)+($Z46*L$64),L46+L$56*(($V46*L$60)+($W46*L$61)+($X46*L$62)+($Y46*L$63)+($Z46*L$64)))</f>
        <v>0</v>
      </c>
      <c r="M110" s="56">
        <f>IF(様式３!$F$18="t",M46+($V46*M$60)+($W46*M$61)+($X46*M$62)+($Y46*M$63)+($Z46*M$64),M46+M$56*(($V46*M$60)+($W46*M$61)+($X46*M$62)+($Y46*M$63)+($Z46*M$64)))</f>
        <v>0</v>
      </c>
      <c r="N110" s="56">
        <f>IF(様式３!$F$18="t",N46+($V46*N$60)+($W46*N$61)+($X46*N$62)+($Y46*N$63)+($Z46*N$64),N46+N$56*(($V46*N$60)+($W46*N$61)+($X46*N$62)+($Y46*N$63)+($Z46*N$64)))</f>
        <v>0</v>
      </c>
      <c r="O110" s="56">
        <f>IF(様式３!$F$18="t",O46+($V46*O$60)+($W46*O$61)+($X46*O$62)+($Y46*O$63)+($Z46*O$64),O46+O$56*(($V46*O$60)+($W46*O$61)+($X46*O$62)+($Y46*O$63)+($Z46*O$64)))</f>
        <v>0</v>
      </c>
      <c r="P110" s="56">
        <f>IF(様式３!$F$18="t",P46+($V46*P$60)+($W46*P$61)+($X46*P$62)+($Y46*P$63)+($Z46*P$64),P46+P$56*(($V46*P$60)+($W46*P$61)+($X46*P$62)+($Y46*P$63)+($Z46*P$64)))</f>
        <v>0</v>
      </c>
      <c r="Q110" s="56">
        <f>IF(様式３!$F$18="t",Q46+($V46*Q$60)+($W46*Q$61)+($X46*Q$62)+($Y46*Q$63)+($Z46*Q$64),Q46+Q$56*(($V46*Q$60)+($W46*Q$61)+($X46*Q$62)+($Y46*Q$63)+($Z46*Q$64)))</f>
        <v>0</v>
      </c>
      <c r="R110" s="56">
        <f>IF(様式３!$F$18="t",R46+($V46*R$60)+($W46*R$61)+($X46*R$62)+($Y46*R$63)+($Z46*R$64),R46+R$56*(($V46*R$60)+($W46*R$61)+($X46*R$62)+($Y46*R$63)+($Z46*R$64)))</f>
        <v>0</v>
      </c>
      <c r="S110" s="56">
        <f>IF(様式３!$F$18="t",S46+($V46*S$60)+($W46*S$61)+($X46*S$62)+($Y46*S$63)+($Z46*S$64),S46+S$56*(($V46*S$60)+($W46*S$61)+($X46*S$62)+($Y46*S$63)+($Z46*S$64)))</f>
        <v>0</v>
      </c>
      <c r="T110" s="56">
        <f>IF(様式３!$F$18="t",T46+($V46*T$60)+($W46*T$61)+($X46*T$62)+($Y46*T$63)+($Z46*T$64),T46+T$56*(($V46*T$60)+($W46*T$61)+($X46*T$62)+($Y46*T$63)+($Z46*T$64)))</f>
        <v>0</v>
      </c>
      <c r="U110" s="59">
        <f>IF(様式３!$F$18="t",U46+($V46*U$60)+($W46*U$61)+($X46*U$62)+($Y46*U$63)+($Z46*U$64),U46+U$56*(($V46*U$60)+($W46*U$61)+($X46*U$62)+($Y46*U$63)+($Z46*U$64)))</f>
        <v>0</v>
      </c>
    </row>
    <row r="111" spans="1:21">
      <c r="A111" s="36" t="s">
        <v>83</v>
      </c>
      <c r="B111" s="40">
        <f t="shared" si="14"/>
        <v>0</v>
      </c>
      <c r="C111" s="56">
        <f>IF(様式３!$F$18="t",C47+($V47*C$60)+($W47*C$61)+($X47*C$62)+($Y47*C$63)+($Z47*C$64),C47+C$56*(($V47*C$60)+($W47*C$61)+($X47*C$62)+($Y47*C$63)+($Z47*C$64)))</f>
        <v>0</v>
      </c>
      <c r="D111" s="56">
        <f>IF(様式３!$F$18="t",D47+($V47*D$60)+($W47*D$61)+($X47*D$62)+($Y47*D$63)+($Z47*D$64),D47+D$56*(($V47*D$60)+($W47*D$61)+($X47*D$62)+($Y47*D$63)+($Z47*D$64)))</f>
        <v>0</v>
      </c>
      <c r="E111" s="56">
        <f>IF(様式３!$F$18="t",E47+($V47*E$60)+($W47*E$61)+($X47*E$62)+($Y47*E$63)+($Z47*E$64),E47+E$56*(($V47*E$60)+($W47*E$61)+($X47*E$62)+($Y47*E$63)+($Z47*E$64)))</f>
        <v>0</v>
      </c>
      <c r="F111" s="56">
        <f>IF(様式３!$F$18="t",F47+($V47*F$60)+($W47*F$61)+($X47*F$62)+($Y47*F$63)+($Z47*F$64),F47+F$56*(($V47*F$60)+($W47*F$61)+($X47*F$62)+($Y47*F$63)+($Z47*F$64)))</f>
        <v>0</v>
      </c>
      <c r="G111" s="56">
        <f>IF(様式３!$F$18="t",G47+($V47*G$60)+($W47*G$61)+($X47*G$62)+($Y47*G$63)+($Z47*G$64),G47+G$56*(($V47*G$60)+($W47*G$61)+($X47*G$62)+($Y47*G$63)+($Z47*G$64)))</f>
        <v>0</v>
      </c>
      <c r="H111" s="56">
        <f>IF(様式３!$F$18="t",H47+($V47*H$60)+($W47*H$61)+($X47*H$62)+($Y47*H$63)+($Z47*H$64),H47+H$56*(($V47*H$60)+($W47*H$61)+($X47*H$62)+($Y47*H$63)+($Z47*H$64)))</f>
        <v>0</v>
      </c>
      <c r="I111" s="56">
        <f>IF(様式３!$F$18="t",I47+($V47*I$60)+($W47*I$61)+($X47*I$62)+($Y47*I$63)+($Z47*I$64),I47+I$56*(($V47*I$60)+($W47*I$61)+($X47*I$62)+($Y47*I$63)+($Z47*I$64)))</f>
        <v>0</v>
      </c>
      <c r="J111" s="56">
        <f>IF(様式３!$F$18="t",J47+($V47*J$60)+($W47*J$61)+($X47*J$62)+($Y47*J$63)+($Z47*J$64),J47+J$56*(($V47*J$60)+($W47*J$61)+($X47*J$62)+($Y47*J$63)+($Z47*J$64)))</f>
        <v>0</v>
      </c>
      <c r="K111" s="56">
        <f>IF(様式３!$F$18="t",K47+($V47*K$60)+($W47*K$61)+($X47*K$62)+($Y47*K$63)+($Z47*K$64),K47+K$56*(($V47*K$60)+($W47*K$61)+($X47*K$62)+($Y47*K$63)+($Z47*K$64)))</f>
        <v>0</v>
      </c>
      <c r="L111" s="56">
        <f>IF(様式３!$F$18="t",L47+($V47*L$60)+($W47*L$61)+($X47*L$62)+($Y47*L$63)+($Z47*L$64),L47+L$56*(($V47*L$60)+($W47*L$61)+($X47*L$62)+($Y47*L$63)+($Z47*L$64)))</f>
        <v>0</v>
      </c>
      <c r="M111" s="56">
        <f>IF(様式３!$F$18="t",M47+($V47*M$60)+($W47*M$61)+($X47*M$62)+($Y47*M$63)+($Z47*M$64),M47+M$56*(($V47*M$60)+($W47*M$61)+($X47*M$62)+($Y47*M$63)+($Z47*M$64)))</f>
        <v>0</v>
      </c>
      <c r="N111" s="56">
        <f>IF(様式３!$F$18="t",N47+($V47*N$60)+($W47*N$61)+($X47*N$62)+($Y47*N$63)+($Z47*N$64),N47+N$56*(($V47*N$60)+($W47*N$61)+($X47*N$62)+($Y47*N$63)+($Z47*N$64)))</f>
        <v>0</v>
      </c>
      <c r="O111" s="56">
        <f>IF(様式３!$F$18="t",O47+($V47*O$60)+($W47*O$61)+($X47*O$62)+($Y47*O$63)+($Z47*O$64),O47+O$56*(($V47*O$60)+($W47*O$61)+($X47*O$62)+($Y47*O$63)+($Z47*O$64)))</f>
        <v>0</v>
      </c>
      <c r="P111" s="56">
        <f>IF(様式３!$F$18="t",P47+($V47*P$60)+($W47*P$61)+($X47*P$62)+($Y47*P$63)+($Z47*P$64),P47+P$56*(($V47*P$60)+($W47*P$61)+($X47*P$62)+($Y47*P$63)+($Z47*P$64)))</f>
        <v>0</v>
      </c>
      <c r="Q111" s="56">
        <f>IF(様式３!$F$18="t",Q47+($V47*Q$60)+($W47*Q$61)+($X47*Q$62)+($Y47*Q$63)+($Z47*Q$64),Q47+Q$56*(($V47*Q$60)+($W47*Q$61)+($X47*Q$62)+($Y47*Q$63)+($Z47*Q$64)))</f>
        <v>0</v>
      </c>
      <c r="R111" s="56">
        <f>IF(様式３!$F$18="t",R47+($V47*R$60)+($W47*R$61)+($X47*R$62)+($Y47*R$63)+($Z47*R$64),R47+R$56*(($V47*R$60)+($W47*R$61)+($X47*R$62)+($Y47*R$63)+($Z47*R$64)))</f>
        <v>0</v>
      </c>
      <c r="S111" s="56">
        <f>IF(様式３!$F$18="t",S47+($V47*S$60)+($W47*S$61)+($X47*S$62)+($Y47*S$63)+($Z47*S$64),S47+S$56*(($V47*S$60)+($W47*S$61)+($X47*S$62)+($Y47*S$63)+($Z47*S$64)))</f>
        <v>0</v>
      </c>
      <c r="T111" s="56">
        <f>IF(様式３!$F$18="t",T47+($V47*T$60)+($W47*T$61)+($X47*T$62)+($Y47*T$63)+($Z47*T$64),T47+T$56*(($V47*T$60)+($W47*T$61)+($X47*T$62)+($Y47*T$63)+($Z47*T$64)))</f>
        <v>0</v>
      </c>
      <c r="U111" s="59">
        <f>IF(様式３!$F$18="t",U47+($V47*U$60)+($W47*U$61)+($X47*U$62)+($Y47*U$63)+($Z47*U$64),U47+U$56*(($V47*U$60)+($W47*U$61)+($X47*U$62)+($Y47*U$63)+($Z47*U$64)))</f>
        <v>0</v>
      </c>
    </row>
    <row r="112" spans="1:21">
      <c r="A112" s="36" t="s">
        <v>84</v>
      </c>
      <c r="B112" s="40">
        <f t="shared" si="14"/>
        <v>0</v>
      </c>
      <c r="C112" s="56">
        <f>IF(様式３!$F$18="t",C48+($V48*C$60)+($W48*C$61)+($X48*C$62)+($Y48*C$63)+($Z48*C$64),C48+C$56*(($V48*C$60)+($W48*C$61)+($X48*C$62)+($Y48*C$63)+($Z48*C$64)))</f>
        <v>0</v>
      </c>
      <c r="D112" s="56">
        <f>IF(様式３!$F$18="t",D48+($V48*D$60)+($W48*D$61)+($X48*D$62)+($Y48*D$63)+($Z48*D$64),D48+D$56*(($V48*D$60)+($W48*D$61)+($X48*D$62)+($Y48*D$63)+($Z48*D$64)))</f>
        <v>0</v>
      </c>
      <c r="E112" s="56">
        <f>IF(様式３!$F$18="t",E48+($V48*E$60)+($W48*E$61)+($X48*E$62)+($Y48*E$63)+($Z48*E$64),E48+E$56*(($V48*E$60)+($W48*E$61)+($X48*E$62)+($Y48*E$63)+($Z48*E$64)))</f>
        <v>0</v>
      </c>
      <c r="F112" s="56">
        <f>IF(様式３!$F$18="t",F48+($V48*F$60)+($W48*F$61)+($X48*F$62)+($Y48*F$63)+($Z48*F$64),F48+F$56*(($V48*F$60)+($W48*F$61)+($X48*F$62)+($Y48*F$63)+($Z48*F$64)))</f>
        <v>0</v>
      </c>
      <c r="G112" s="56">
        <f>IF(様式３!$F$18="t",G48+($V48*G$60)+($W48*G$61)+($X48*G$62)+($Y48*G$63)+($Z48*G$64),G48+G$56*(($V48*G$60)+($W48*G$61)+($X48*G$62)+($Y48*G$63)+($Z48*G$64)))</f>
        <v>0</v>
      </c>
      <c r="H112" s="56">
        <f>IF(様式３!$F$18="t",H48+($V48*H$60)+($W48*H$61)+($X48*H$62)+($Y48*H$63)+($Z48*H$64),H48+H$56*(($V48*H$60)+($W48*H$61)+($X48*H$62)+($Y48*H$63)+($Z48*H$64)))</f>
        <v>0</v>
      </c>
      <c r="I112" s="56">
        <f>IF(様式３!$F$18="t",I48+($V48*I$60)+($W48*I$61)+($X48*I$62)+($Y48*I$63)+($Z48*I$64),I48+I$56*(($V48*I$60)+($W48*I$61)+($X48*I$62)+($Y48*I$63)+($Z48*I$64)))</f>
        <v>0</v>
      </c>
      <c r="J112" s="56">
        <f>IF(様式３!$F$18="t",J48+($V48*J$60)+($W48*J$61)+($X48*J$62)+($Y48*J$63)+($Z48*J$64),J48+J$56*(($V48*J$60)+($W48*J$61)+($X48*J$62)+($Y48*J$63)+($Z48*J$64)))</f>
        <v>0</v>
      </c>
      <c r="K112" s="56">
        <f>IF(様式３!$F$18="t",K48+($V48*K$60)+($W48*K$61)+($X48*K$62)+($Y48*K$63)+($Z48*K$64),K48+K$56*(($V48*K$60)+($W48*K$61)+($X48*K$62)+($Y48*K$63)+($Z48*K$64)))</f>
        <v>0</v>
      </c>
      <c r="L112" s="56">
        <f>IF(様式３!$F$18="t",L48+($V48*L$60)+($W48*L$61)+($X48*L$62)+($Y48*L$63)+($Z48*L$64),L48+L$56*(($V48*L$60)+($W48*L$61)+($X48*L$62)+($Y48*L$63)+($Z48*L$64)))</f>
        <v>0</v>
      </c>
      <c r="M112" s="56">
        <f>IF(様式３!$F$18="t",M48+($V48*M$60)+($W48*M$61)+($X48*M$62)+($Y48*M$63)+($Z48*M$64),M48+M$56*(($V48*M$60)+($W48*M$61)+($X48*M$62)+($Y48*M$63)+($Z48*M$64)))</f>
        <v>0</v>
      </c>
      <c r="N112" s="56">
        <f>IF(様式３!$F$18="t",N48+($V48*N$60)+($W48*N$61)+($X48*N$62)+($Y48*N$63)+($Z48*N$64),N48+N$56*(($V48*N$60)+($W48*N$61)+($X48*N$62)+($Y48*N$63)+($Z48*N$64)))</f>
        <v>0</v>
      </c>
      <c r="O112" s="56">
        <f>IF(様式３!$F$18="t",O48+($V48*O$60)+($W48*O$61)+($X48*O$62)+($Y48*O$63)+($Z48*O$64),O48+O$56*(($V48*O$60)+($W48*O$61)+($X48*O$62)+($Y48*O$63)+($Z48*O$64)))</f>
        <v>0</v>
      </c>
      <c r="P112" s="56">
        <f>IF(様式３!$F$18="t",P48+($V48*P$60)+($W48*P$61)+($X48*P$62)+($Y48*P$63)+($Z48*P$64),P48+P$56*(($V48*P$60)+($W48*P$61)+($X48*P$62)+($Y48*P$63)+($Z48*P$64)))</f>
        <v>0</v>
      </c>
      <c r="Q112" s="56">
        <f>IF(様式３!$F$18="t",Q48+($V48*Q$60)+($W48*Q$61)+($X48*Q$62)+($Y48*Q$63)+($Z48*Q$64),Q48+Q$56*(($V48*Q$60)+($W48*Q$61)+($X48*Q$62)+($Y48*Q$63)+($Z48*Q$64)))</f>
        <v>0</v>
      </c>
      <c r="R112" s="56">
        <f>IF(様式３!$F$18="t",R48+($V48*R$60)+($W48*R$61)+($X48*R$62)+($Y48*R$63)+($Z48*R$64),R48+R$56*(($V48*R$60)+($W48*R$61)+($X48*R$62)+($Y48*R$63)+($Z48*R$64)))</f>
        <v>0</v>
      </c>
      <c r="S112" s="56">
        <f>IF(様式３!$F$18="t",S48+($V48*S$60)+($W48*S$61)+($X48*S$62)+($Y48*S$63)+($Z48*S$64),S48+S$56*(($V48*S$60)+($W48*S$61)+($X48*S$62)+($Y48*S$63)+($Z48*S$64)))</f>
        <v>0</v>
      </c>
      <c r="T112" s="56">
        <f>IF(様式３!$F$18="t",T48+($V48*T$60)+($W48*T$61)+($X48*T$62)+($Y48*T$63)+($Z48*T$64),T48+T$56*(($V48*T$60)+($W48*T$61)+($X48*T$62)+($Y48*T$63)+($Z48*T$64)))</f>
        <v>0</v>
      </c>
      <c r="U112" s="59">
        <f>IF(様式３!$F$18="t",U48+($V48*U$60)+($W48*U$61)+($X48*U$62)+($Y48*U$63)+($Z48*U$64),U48+U$56*(($V48*U$60)+($W48*U$61)+($X48*U$62)+($Y48*U$63)+($Z48*U$64)))</f>
        <v>0</v>
      </c>
    </row>
    <row r="113" spans="1:21">
      <c r="A113" s="36" t="s">
        <v>85</v>
      </c>
      <c r="B113" s="40">
        <f t="shared" si="14"/>
        <v>0</v>
      </c>
      <c r="C113" s="56">
        <f>IF(様式３!$F$18="t",C49+($V49*C$60)+($W49*C$61)+($X49*C$62)+($Y49*C$63)+($Z49*C$64),C49+C$56*(($V49*C$60)+($W49*C$61)+($X49*C$62)+($Y49*C$63)+($Z49*C$64)))</f>
        <v>0</v>
      </c>
      <c r="D113" s="56">
        <f>IF(様式３!$F$18="t",D49+($V49*D$60)+($W49*D$61)+($X49*D$62)+($Y49*D$63)+($Z49*D$64),D49+D$56*(($V49*D$60)+($W49*D$61)+($X49*D$62)+($Y49*D$63)+($Z49*D$64)))</f>
        <v>0</v>
      </c>
      <c r="E113" s="56">
        <f>IF(様式３!$F$18="t",E49+($V49*E$60)+($W49*E$61)+($X49*E$62)+($Y49*E$63)+($Z49*E$64),E49+E$56*(($V49*E$60)+($W49*E$61)+($X49*E$62)+($Y49*E$63)+($Z49*E$64)))</f>
        <v>0</v>
      </c>
      <c r="F113" s="56">
        <f>IF(様式３!$F$18="t",F49+($V49*F$60)+($W49*F$61)+($X49*F$62)+($Y49*F$63)+($Z49*F$64),F49+F$56*(($V49*F$60)+($W49*F$61)+($X49*F$62)+($Y49*F$63)+($Z49*F$64)))</f>
        <v>0</v>
      </c>
      <c r="G113" s="56">
        <f>IF(様式３!$F$18="t",G49+($V49*G$60)+($W49*G$61)+($X49*G$62)+($Y49*G$63)+($Z49*G$64),G49+G$56*(($V49*G$60)+($W49*G$61)+($X49*G$62)+($Y49*G$63)+($Z49*G$64)))</f>
        <v>0</v>
      </c>
      <c r="H113" s="56">
        <f>IF(様式３!$F$18="t",H49+($V49*H$60)+($W49*H$61)+($X49*H$62)+($Y49*H$63)+($Z49*H$64),H49+H$56*(($V49*H$60)+($W49*H$61)+($X49*H$62)+($Y49*H$63)+($Z49*H$64)))</f>
        <v>0</v>
      </c>
      <c r="I113" s="56">
        <f>IF(様式３!$F$18="t",I49+($V49*I$60)+($W49*I$61)+($X49*I$62)+($Y49*I$63)+($Z49*I$64),I49+I$56*(($V49*I$60)+($W49*I$61)+($X49*I$62)+($Y49*I$63)+($Z49*I$64)))</f>
        <v>0</v>
      </c>
      <c r="J113" s="56">
        <f>IF(様式３!$F$18="t",J49+($V49*J$60)+($W49*J$61)+($X49*J$62)+($Y49*J$63)+($Z49*J$64),J49+J$56*(($V49*J$60)+($W49*J$61)+($X49*J$62)+($Y49*J$63)+($Z49*J$64)))</f>
        <v>0</v>
      </c>
      <c r="K113" s="56">
        <f>IF(様式３!$F$18="t",K49+($V49*K$60)+($W49*K$61)+($X49*K$62)+($Y49*K$63)+($Z49*K$64),K49+K$56*(($V49*K$60)+($W49*K$61)+($X49*K$62)+($Y49*K$63)+($Z49*K$64)))</f>
        <v>0</v>
      </c>
      <c r="L113" s="56">
        <f>IF(様式３!$F$18="t",L49+($V49*L$60)+($W49*L$61)+($X49*L$62)+($Y49*L$63)+($Z49*L$64),L49+L$56*(($V49*L$60)+($W49*L$61)+($X49*L$62)+($Y49*L$63)+($Z49*L$64)))</f>
        <v>0</v>
      </c>
      <c r="M113" s="56">
        <f>IF(様式３!$F$18="t",M49+($V49*M$60)+($W49*M$61)+($X49*M$62)+($Y49*M$63)+($Z49*M$64),M49+M$56*(($V49*M$60)+($W49*M$61)+($X49*M$62)+($Y49*M$63)+($Z49*M$64)))</f>
        <v>0</v>
      </c>
      <c r="N113" s="56">
        <f>IF(様式３!$F$18="t",N49+($V49*N$60)+($W49*N$61)+($X49*N$62)+($Y49*N$63)+($Z49*N$64),N49+N$56*(($V49*N$60)+($W49*N$61)+($X49*N$62)+($Y49*N$63)+($Z49*N$64)))</f>
        <v>0</v>
      </c>
      <c r="O113" s="56">
        <f>IF(様式３!$F$18="t",O49+($V49*O$60)+($W49*O$61)+($X49*O$62)+($Y49*O$63)+($Z49*O$64),O49+O$56*(($V49*O$60)+($W49*O$61)+($X49*O$62)+($Y49*O$63)+($Z49*O$64)))</f>
        <v>0</v>
      </c>
      <c r="P113" s="56">
        <f>IF(様式３!$F$18="t",P49+($V49*P$60)+($W49*P$61)+($X49*P$62)+($Y49*P$63)+($Z49*P$64),P49+P$56*(($V49*P$60)+($W49*P$61)+($X49*P$62)+($Y49*P$63)+($Z49*P$64)))</f>
        <v>0</v>
      </c>
      <c r="Q113" s="56">
        <f>IF(様式３!$F$18="t",Q49+($V49*Q$60)+($W49*Q$61)+($X49*Q$62)+($Y49*Q$63)+($Z49*Q$64),Q49+Q$56*(($V49*Q$60)+($W49*Q$61)+($X49*Q$62)+($Y49*Q$63)+($Z49*Q$64)))</f>
        <v>0</v>
      </c>
      <c r="R113" s="56">
        <f>IF(様式３!$F$18="t",R49+($V49*R$60)+($W49*R$61)+($X49*R$62)+($Y49*R$63)+($Z49*R$64),R49+R$56*(($V49*R$60)+($W49*R$61)+($X49*R$62)+($Y49*R$63)+($Z49*R$64)))</f>
        <v>0</v>
      </c>
      <c r="S113" s="56">
        <f>IF(様式３!$F$18="t",S49+($V49*S$60)+($W49*S$61)+($X49*S$62)+($Y49*S$63)+($Z49*S$64),S49+S$56*(($V49*S$60)+($W49*S$61)+($X49*S$62)+($Y49*S$63)+($Z49*S$64)))</f>
        <v>0</v>
      </c>
      <c r="T113" s="56">
        <f>IF(様式３!$F$18="t",T49+($V49*T$60)+($W49*T$61)+($X49*T$62)+($Y49*T$63)+($Z49*T$64),T49+T$56*(($V49*T$60)+($W49*T$61)+($X49*T$62)+($Y49*T$63)+($Z49*T$64)))</f>
        <v>0</v>
      </c>
      <c r="U113" s="59">
        <f>IF(様式３!$F$18="t",U49+($V49*U$60)+($W49*U$61)+($X49*U$62)+($Y49*U$63)+($Z49*U$64),U49+U$56*(($V49*U$60)+($W49*U$61)+($X49*U$62)+($Y49*U$63)+($Z49*U$64)))</f>
        <v>0</v>
      </c>
    </row>
    <row r="114" spans="1:21">
      <c r="A114" s="37" t="s">
        <v>86</v>
      </c>
      <c r="B114" s="41">
        <f t="shared" si="14"/>
        <v>0</v>
      </c>
      <c r="C114" s="56">
        <f>IF(様式３!$F$18="t",C50+($V50*C$60)+($W50*C$61)+($X50*C$62)+($Y50*C$63)+($Z50*C$64),C50+C$56*(($V50*C$60)+($W50*C$61)+($X50*C$62)+($Y50*C$63)+($Z50*C$64)))</f>
        <v>0</v>
      </c>
      <c r="D114" s="56">
        <f>IF(様式３!$F$18="t",D50+($V50*D$60)+($W50*D$61)+($X50*D$62)+($Y50*D$63)+($Z50*D$64),D50+D$56*(($V50*D$60)+($W50*D$61)+($X50*D$62)+($Y50*D$63)+($Z50*D$64)))</f>
        <v>0</v>
      </c>
      <c r="E114" s="56">
        <f>IF(様式３!$F$18="t",E50+($V50*E$60)+($W50*E$61)+($X50*E$62)+($Y50*E$63)+($Z50*E$64),E50+E$56*(($V50*E$60)+($W50*E$61)+($X50*E$62)+($Y50*E$63)+($Z50*E$64)))</f>
        <v>0</v>
      </c>
      <c r="F114" s="56">
        <f>IF(様式３!$F$18="t",F50+($V50*F$60)+($W50*F$61)+($X50*F$62)+($Y50*F$63)+($Z50*F$64),F50+F$56*(($V50*F$60)+($W50*F$61)+($X50*F$62)+($Y50*F$63)+($Z50*F$64)))</f>
        <v>0</v>
      </c>
      <c r="G114" s="56">
        <f>IF(様式３!$F$18="t",G50+($V50*G$60)+($W50*G$61)+($X50*G$62)+($Y50*G$63)+($Z50*G$64),G50+G$56*(($V50*G$60)+($W50*G$61)+($X50*G$62)+($Y50*G$63)+($Z50*G$64)))</f>
        <v>0</v>
      </c>
      <c r="H114" s="56">
        <f>IF(様式３!$F$18="t",H50+($V50*H$60)+($W50*H$61)+($X50*H$62)+($Y50*H$63)+($Z50*H$64),H50+H$56*(($V50*H$60)+($W50*H$61)+($X50*H$62)+($Y50*H$63)+($Z50*H$64)))</f>
        <v>0</v>
      </c>
      <c r="I114" s="56">
        <f>IF(様式３!$F$18="t",I50+($V50*I$60)+($W50*I$61)+($X50*I$62)+($Y50*I$63)+($Z50*I$64),I50+I$56*(($V50*I$60)+($W50*I$61)+($X50*I$62)+($Y50*I$63)+($Z50*I$64)))</f>
        <v>0</v>
      </c>
      <c r="J114" s="56">
        <f>IF(様式３!$F$18="t",J50+($V50*J$60)+($W50*J$61)+($X50*J$62)+($Y50*J$63)+($Z50*J$64),J50+J$56*(($V50*J$60)+($W50*J$61)+($X50*J$62)+($Y50*J$63)+($Z50*J$64)))</f>
        <v>0</v>
      </c>
      <c r="K114" s="56">
        <f>IF(様式３!$F$18="t",K50+($V50*K$60)+($W50*K$61)+($X50*K$62)+($Y50*K$63)+($Z50*K$64),K50+K$56*(($V50*K$60)+($W50*K$61)+($X50*K$62)+($Y50*K$63)+($Z50*K$64)))</f>
        <v>0</v>
      </c>
      <c r="L114" s="56">
        <f>IF(様式３!$F$18="t",L50+($V50*L$60)+($W50*L$61)+($X50*L$62)+($Y50*L$63)+($Z50*L$64),L50+L$56*(($V50*L$60)+($W50*L$61)+($X50*L$62)+($Y50*L$63)+($Z50*L$64)))</f>
        <v>0</v>
      </c>
      <c r="M114" s="56">
        <f>IF(様式３!$F$18="t",M50+($V50*M$60)+($W50*M$61)+($X50*M$62)+($Y50*M$63)+($Z50*M$64),M50+M$56*(($V50*M$60)+($W50*M$61)+($X50*M$62)+($Y50*M$63)+($Z50*M$64)))</f>
        <v>0</v>
      </c>
      <c r="N114" s="56">
        <f>IF(様式３!$F$18="t",N50+($V50*N$60)+($W50*N$61)+($X50*N$62)+($Y50*N$63)+($Z50*N$64),N50+N$56*(($V50*N$60)+($W50*N$61)+($X50*N$62)+($Y50*N$63)+($Z50*N$64)))</f>
        <v>0</v>
      </c>
      <c r="O114" s="56">
        <f>IF(様式３!$F$18="t",O50+($V50*O$60)+($W50*O$61)+($X50*O$62)+($Y50*O$63)+($Z50*O$64),O50+O$56*(($V50*O$60)+($W50*O$61)+($X50*O$62)+($Y50*O$63)+($Z50*O$64)))</f>
        <v>0</v>
      </c>
      <c r="P114" s="56">
        <f>IF(様式３!$F$18="t",P50+($V50*P$60)+($W50*P$61)+($X50*P$62)+($Y50*P$63)+($Z50*P$64),P50+P$56*(($V50*P$60)+($W50*P$61)+($X50*P$62)+($Y50*P$63)+($Z50*P$64)))</f>
        <v>0</v>
      </c>
      <c r="Q114" s="56">
        <f>IF(様式３!$F$18="t",Q50+($V50*Q$60)+($W50*Q$61)+($X50*Q$62)+($Y50*Q$63)+($Z50*Q$64),Q50+Q$56*(($V50*Q$60)+($W50*Q$61)+($X50*Q$62)+($Y50*Q$63)+($Z50*Q$64)))</f>
        <v>0</v>
      </c>
      <c r="R114" s="56">
        <f>IF(様式３!$F$18="t",R50+($V50*R$60)+($W50*R$61)+($X50*R$62)+($Y50*R$63)+($Z50*R$64),R50+R$56*(($V50*R$60)+($W50*R$61)+($X50*R$62)+($Y50*R$63)+($Z50*R$64)))</f>
        <v>0</v>
      </c>
      <c r="S114" s="56">
        <f>IF(様式３!$F$18="t",S50+($V50*S$60)+($W50*S$61)+($X50*S$62)+($Y50*S$63)+($Z50*S$64),S50+S$56*(($V50*S$60)+($W50*S$61)+($X50*S$62)+($Y50*S$63)+($Z50*S$64)))</f>
        <v>0</v>
      </c>
      <c r="T114" s="56">
        <f>IF(様式３!$F$18="t",T50+($V50*T$60)+($W50*T$61)+($X50*T$62)+($Y50*T$63)+($Z50*T$64),T50+T$56*(($V50*T$60)+($W50*T$61)+($X50*T$62)+($Y50*T$63)+($Z50*T$64)))</f>
        <v>0</v>
      </c>
      <c r="U114" s="59">
        <f>IF(様式３!$F$18="t",U50+($V50*U$60)+($W50*U$61)+($X50*U$62)+($Y50*U$63)+($Z50*U$64),U50+U$56*(($V50*U$60)+($W50*U$61)+($X50*U$62)+($Y50*U$63)+($Z50*U$64)))</f>
        <v>0</v>
      </c>
    </row>
    <row r="115" spans="1:21">
      <c r="A115" s="35" t="s">
        <v>87</v>
      </c>
      <c r="B115" s="39">
        <f t="shared" si="14"/>
        <v>0</v>
      </c>
      <c r="C115" s="56">
        <f>IF(様式３!$F$18="t",C51+($V51*C$60)+($W51*C$61)+($X51*C$62)+($Y51*C$63)+($Z51*C$64),C51+C$56*(($V51*C$60)+($W51*C$61)+($X51*C$62)+($Y51*C$63)+($Z51*C$64)))</f>
        <v>0</v>
      </c>
      <c r="D115" s="56">
        <f>IF(様式３!$F$18="t",D51+($V51*D$60)+($W51*D$61)+($X51*D$62)+($Y51*D$63)+($Z51*D$64),D51+D$56*(($V51*D$60)+($W51*D$61)+($X51*D$62)+($Y51*D$63)+($Z51*D$64)))</f>
        <v>0</v>
      </c>
      <c r="E115" s="56">
        <f>IF(様式３!$F$18="t",E51+($V51*E$60)+($W51*E$61)+($X51*E$62)+($Y51*E$63)+($Z51*E$64),E51+E$56*(($V51*E$60)+($W51*E$61)+($X51*E$62)+($Y51*E$63)+($Z51*E$64)))</f>
        <v>0</v>
      </c>
      <c r="F115" s="56">
        <f>IF(様式３!$F$18="t",F51+($V51*F$60)+($W51*F$61)+($X51*F$62)+($Y51*F$63)+($Z51*F$64),F51+F$56*(($V51*F$60)+($W51*F$61)+($X51*F$62)+($Y51*F$63)+($Z51*F$64)))</f>
        <v>0</v>
      </c>
      <c r="G115" s="56">
        <f>IF(様式３!$F$18="t",G51+($V51*G$60)+($W51*G$61)+($X51*G$62)+($Y51*G$63)+($Z51*G$64),G51+G$56*(($V51*G$60)+($W51*G$61)+($X51*G$62)+($Y51*G$63)+($Z51*G$64)))</f>
        <v>0</v>
      </c>
      <c r="H115" s="56">
        <f>IF(様式３!$F$18="t",H51+($V51*H$60)+($W51*H$61)+($X51*H$62)+($Y51*H$63)+($Z51*H$64),H51+H$56*(($V51*H$60)+($W51*H$61)+($X51*H$62)+($Y51*H$63)+($Z51*H$64)))</f>
        <v>0</v>
      </c>
      <c r="I115" s="56">
        <f>IF(様式３!$F$18="t",I51+($V51*I$60)+($W51*I$61)+($X51*I$62)+($Y51*I$63)+($Z51*I$64),I51+I$56*(($V51*I$60)+($W51*I$61)+($X51*I$62)+($Y51*I$63)+($Z51*I$64)))</f>
        <v>0</v>
      </c>
      <c r="J115" s="56">
        <f>IF(様式３!$F$18="t",J51+($V51*J$60)+($W51*J$61)+($X51*J$62)+($Y51*J$63)+($Z51*J$64),J51+J$56*(($V51*J$60)+($W51*J$61)+($X51*J$62)+($Y51*J$63)+($Z51*J$64)))</f>
        <v>0</v>
      </c>
      <c r="K115" s="56">
        <f>IF(様式３!$F$18="t",K51+($V51*K$60)+($W51*K$61)+($X51*K$62)+($Y51*K$63)+($Z51*K$64),K51+K$56*(($V51*K$60)+($W51*K$61)+($X51*K$62)+($Y51*K$63)+($Z51*K$64)))</f>
        <v>0</v>
      </c>
      <c r="L115" s="56">
        <f>IF(様式３!$F$18="t",L51+($V51*L$60)+($W51*L$61)+($X51*L$62)+($Y51*L$63)+($Z51*L$64),L51+L$56*(($V51*L$60)+($W51*L$61)+($X51*L$62)+($Y51*L$63)+($Z51*L$64)))</f>
        <v>0</v>
      </c>
      <c r="M115" s="56">
        <f>IF(様式３!$F$18="t",M51+($V51*M$60)+($W51*M$61)+($X51*M$62)+($Y51*M$63)+($Z51*M$64),M51+M$56*(($V51*M$60)+($W51*M$61)+($X51*M$62)+($Y51*M$63)+($Z51*M$64)))</f>
        <v>0</v>
      </c>
      <c r="N115" s="56">
        <f>IF(様式３!$F$18="t",N51+($V51*N$60)+($W51*N$61)+($X51*N$62)+($Y51*N$63)+($Z51*N$64),N51+N$56*(($V51*N$60)+($W51*N$61)+($X51*N$62)+($Y51*N$63)+($Z51*N$64)))</f>
        <v>0</v>
      </c>
      <c r="O115" s="56">
        <f>IF(様式３!$F$18="t",O51+($V51*O$60)+($W51*O$61)+($X51*O$62)+($Y51*O$63)+($Z51*O$64),O51+O$56*(($V51*O$60)+($W51*O$61)+($X51*O$62)+($Y51*O$63)+($Z51*O$64)))</f>
        <v>0</v>
      </c>
      <c r="P115" s="56">
        <f>IF(様式３!$F$18="t",P51+($V51*P$60)+($W51*P$61)+($X51*P$62)+($Y51*P$63)+($Z51*P$64),P51+P$56*(($V51*P$60)+($W51*P$61)+($X51*P$62)+($Y51*P$63)+($Z51*P$64)))</f>
        <v>0</v>
      </c>
      <c r="Q115" s="56">
        <f>IF(様式３!$F$18="t",Q51+($V51*Q$60)+($W51*Q$61)+($X51*Q$62)+($Y51*Q$63)+($Z51*Q$64),Q51+Q$56*(($V51*Q$60)+($W51*Q$61)+($X51*Q$62)+($Y51*Q$63)+($Z51*Q$64)))</f>
        <v>0</v>
      </c>
      <c r="R115" s="56">
        <f>IF(様式３!$F$18="t",R51+($V51*R$60)+($W51*R$61)+($X51*R$62)+($Y51*R$63)+($Z51*R$64),R51+R$56*(($V51*R$60)+($W51*R$61)+($X51*R$62)+($Y51*R$63)+($Z51*R$64)))</f>
        <v>0</v>
      </c>
      <c r="S115" s="56">
        <f>IF(様式３!$F$18="t",S51+($V51*S$60)+($W51*S$61)+($X51*S$62)+($Y51*S$63)+($Z51*S$64),S51+S$56*(($V51*S$60)+($W51*S$61)+($X51*S$62)+($Y51*S$63)+($Z51*S$64)))</f>
        <v>0</v>
      </c>
      <c r="T115" s="56">
        <f>IF(様式３!$F$18="t",T51+($V51*T$60)+($W51*T$61)+($X51*T$62)+($Y51*T$63)+($Z51*T$64),T51+T$56*(($V51*T$60)+($W51*T$61)+($X51*T$62)+($Y51*T$63)+($Z51*T$64)))</f>
        <v>0</v>
      </c>
      <c r="U115" s="59">
        <f>IF(様式３!$F$18="t",U51+($V51*U$60)+($W51*U$61)+($X51*U$62)+($Y51*U$63)+($Z51*U$64),U51+U$56*(($V51*U$60)+($W51*U$61)+($X51*U$62)+($Y51*U$63)+($Z51*U$64)))</f>
        <v>0</v>
      </c>
    </row>
    <row r="116" spans="1:21">
      <c r="A116" s="37" t="s">
        <v>88</v>
      </c>
      <c r="B116" s="41">
        <f t="shared" si="14"/>
        <v>0</v>
      </c>
      <c r="C116" s="56">
        <f>IF(様式３!$F$18="t",C52+($V52*C$60)+($W52*C$61)+($X52*C$62)+($Y52*C$63)+($Z52*C$64),C52+C$56*(($V52*C$60)+($W52*C$61)+($X52*C$62)+($Y52*C$63)+($Z52*C$64)))</f>
        <v>0</v>
      </c>
      <c r="D116" s="56">
        <f>IF(様式３!$F$18="t",D52+($V52*D$60)+($W52*D$61)+($X52*D$62)+($Y52*D$63)+($Z52*D$64),D52+D$56*(($V52*D$60)+($W52*D$61)+($X52*D$62)+($Y52*D$63)+($Z52*D$64)))</f>
        <v>0</v>
      </c>
      <c r="E116" s="56">
        <f>IF(様式３!$F$18="t",E52+($V52*E$60)+($W52*E$61)+($X52*E$62)+($Y52*E$63)+($Z52*E$64),E52+E$56*(($V52*E$60)+($W52*E$61)+($X52*E$62)+($Y52*E$63)+($Z52*E$64)))</f>
        <v>0</v>
      </c>
      <c r="F116" s="56">
        <f>IF(様式３!$F$18="t",F52+($V52*F$60)+($W52*F$61)+($X52*F$62)+($Y52*F$63)+($Z52*F$64),F52+F$56*(($V52*F$60)+($W52*F$61)+($X52*F$62)+($Y52*F$63)+($Z52*F$64)))</f>
        <v>0</v>
      </c>
      <c r="G116" s="56">
        <f>IF(様式３!$F$18="t",G52+($V52*G$60)+($W52*G$61)+($X52*G$62)+($Y52*G$63)+($Z52*G$64),G52+G$56*(($V52*G$60)+($W52*G$61)+($X52*G$62)+($Y52*G$63)+($Z52*G$64)))</f>
        <v>0</v>
      </c>
      <c r="H116" s="56">
        <f>IF(様式３!$F$18="t",H52+($V52*H$60)+($W52*H$61)+($X52*H$62)+($Y52*H$63)+($Z52*H$64),H52+H$56*(($V52*H$60)+($W52*H$61)+($X52*H$62)+($Y52*H$63)+($Z52*H$64)))</f>
        <v>0</v>
      </c>
      <c r="I116" s="56">
        <f>IF(様式３!$F$18="t",I52+($V52*I$60)+($W52*I$61)+($X52*I$62)+($Y52*I$63)+($Z52*I$64),I52+I$56*(($V52*I$60)+($W52*I$61)+($X52*I$62)+($Y52*I$63)+($Z52*I$64)))</f>
        <v>0</v>
      </c>
      <c r="J116" s="56">
        <f>IF(様式３!$F$18="t",J52+($V52*J$60)+($W52*J$61)+($X52*J$62)+($Y52*J$63)+($Z52*J$64),J52+J$56*(($V52*J$60)+($W52*J$61)+($X52*J$62)+($Y52*J$63)+($Z52*J$64)))</f>
        <v>0</v>
      </c>
      <c r="K116" s="56">
        <f>IF(様式３!$F$18="t",K52+($V52*K$60)+($W52*K$61)+($X52*K$62)+($Y52*K$63)+($Z52*K$64),K52+K$56*(($V52*K$60)+($W52*K$61)+($X52*K$62)+($Y52*K$63)+($Z52*K$64)))</f>
        <v>0</v>
      </c>
      <c r="L116" s="56">
        <f>IF(様式３!$F$18="t",L52+($V52*L$60)+($W52*L$61)+($X52*L$62)+($Y52*L$63)+($Z52*L$64),L52+L$56*(($V52*L$60)+($W52*L$61)+($X52*L$62)+($Y52*L$63)+($Z52*L$64)))</f>
        <v>0</v>
      </c>
      <c r="M116" s="56">
        <f>IF(様式３!$F$18="t",M52+($V52*M$60)+($W52*M$61)+($X52*M$62)+($Y52*M$63)+($Z52*M$64),M52+M$56*(($V52*M$60)+($W52*M$61)+($X52*M$62)+($Y52*M$63)+($Z52*M$64)))</f>
        <v>0</v>
      </c>
      <c r="N116" s="56">
        <f>IF(様式３!$F$18="t",N52+($V52*N$60)+($W52*N$61)+($X52*N$62)+($Y52*N$63)+($Z52*N$64),N52+N$56*(($V52*N$60)+($W52*N$61)+($X52*N$62)+($Y52*N$63)+($Z52*N$64)))</f>
        <v>0</v>
      </c>
      <c r="O116" s="56">
        <f>IF(様式３!$F$18="t",O52+($V52*O$60)+($W52*O$61)+($X52*O$62)+($Y52*O$63)+($Z52*O$64),O52+O$56*(($V52*O$60)+($W52*O$61)+($X52*O$62)+($Y52*O$63)+($Z52*O$64)))</f>
        <v>0</v>
      </c>
      <c r="P116" s="56">
        <f>IF(様式３!$F$18="t",P52+($V52*P$60)+($W52*P$61)+($X52*P$62)+($Y52*P$63)+($Z52*P$64),P52+P$56*(($V52*P$60)+($W52*P$61)+($X52*P$62)+($Y52*P$63)+($Z52*P$64)))</f>
        <v>0</v>
      </c>
      <c r="Q116" s="56">
        <f>IF(様式３!$F$18="t",Q52+($V52*Q$60)+($W52*Q$61)+($X52*Q$62)+($Y52*Q$63)+($Z52*Q$64),Q52+Q$56*(($V52*Q$60)+($W52*Q$61)+($X52*Q$62)+($Y52*Q$63)+($Z52*Q$64)))</f>
        <v>0</v>
      </c>
      <c r="R116" s="56">
        <f>IF(様式３!$F$18="t",R52+($V52*R$60)+($W52*R$61)+($X52*R$62)+($Y52*R$63)+($Z52*R$64),R52+R$56*(($V52*R$60)+($W52*R$61)+($X52*R$62)+($Y52*R$63)+($Z52*R$64)))</f>
        <v>0</v>
      </c>
      <c r="S116" s="56">
        <f>IF(様式３!$F$18="t",S52+($V52*S$60)+($W52*S$61)+($X52*S$62)+($Y52*S$63)+($Z52*S$64),S52+S$56*(($V52*S$60)+($W52*S$61)+($X52*S$62)+($Y52*S$63)+($Z52*S$64)))</f>
        <v>0</v>
      </c>
      <c r="T116" s="56">
        <f>IF(様式３!$F$18="t",T52+($V52*T$60)+($W52*T$61)+($X52*T$62)+($Y52*T$63)+($Z52*T$64),T52+T$56*(($V52*T$60)+($W52*T$61)+($X52*T$62)+($Y52*T$63)+($Z52*T$64)))</f>
        <v>0</v>
      </c>
      <c r="U116" s="59">
        <f>IF(様式３!$F$18="t",U52+($V52*U$60)+($W52*U$61)+($X52*U$62)+($Y52*U$63)+($Z52*U$64),U52+U$56*(($V52*U$60)+($W52*U$61)+($X52*U$62)+($Y52*U$63)+($Z52*U$64)))</f>
        <v>0</v>
      </c>
    </row>
    <row r="117" spans="1:21">
      <c r="A117" s="91" t="s">
        <v>89</v>
      </c>
      <c r="B117" s="42">
        <f t="shared" si="14"/>
        <v>0</v>
      </c>
      <c r="C117" s="60">
        <f>IF(様式３!$F$18="t",C53+($V53*C$60)+($W53*C$61)+($X53*C$62)+($Y53*C$63)+($Z53*C$64),C53+C$56*(($V53*C$60)+($W53*C$61)+($X53*C$62)+($Y53*C$63)+($Z53*C$64)))</f>
        <v>0</v>
      </c>
      <c r="D117" s="60">
        <f>IF(様式３!$F$18="t",D53+($V53*D$60)+($W53*D$61)+($X53*D$62)+($Y53*D$63)+($Z53*D$64),D53+D$56*(($V53*D$60)+($W53*D$61)+($X53*D$62)+($Y53*D$63)+($Z53*D$64)))</f>
        <v>0</v>
      </c>
      <c r="E117" s="60">
        <f>IF(様式３!$F$18="t",E53+($V53*E$60)+($W53*E$61)+($X53*E$62)+($Y53*E$63)+($Z53*E$64),E53+E$56*(($V53*E$60)+($W53*E$61)+($X53*E$62)+($Y53*E$63)+($Z53*E$64)))</f>
        <v>0</v>
      </c>
      <c r="F117" s="60">
        <f>IF(様式３!$F$18="t",F53+($V53*F$60)+($W53*F$61)+($X53*F$62)+($Y53*F$63)+($Z53*F$64),F53+F$56*(($V53*F$60)+($W53*F$61)+($X53*F$62)+($Y53*F$63)+($Z53*F$64)))</f>
        <v>0</v>
      </c>
      <c r="G117" s="60">
        <f>IF(様式３!$F$18="t",G53+($V53*G$60)+($W53*G$61)+($X53*G$62)+($Y53*G$63)+($Z53*G$64),G53+G$56*(($V53*G$60)+($W53*G$61)+($X53*G$62)+($Y53*G$63)+($Z53*G$64)))</f>
        <v>0</v>
      </c>
      <c r="H117" s="60">
        <f>IF(様式３!$F$18="t",H53+($V53*H$60)+($W53*H$61)+($X53*H$62)+($Y53*H$63)+($Z53*H$64),H53+H$56*(($V53*H$60)+($W53*H$61)+($X53*H$62)+($Y53*H$63)+($Z53*H$64)))</f>
        <v>0</v>
      </c>
      <c r="I117" s="60">
        <f>IF(様式３!$F$18="t",I53+($V53*I$60)+($W53*I$61)+($X53*I$62)+($Y53*I$63)+($Z53*I$64),I53+I$56*(($V53*I$60)+($W53*I$61)+($X53*I$62)+($Y53*I$63)+($Z53*I$64)))</f>
        <v>0</v>
      </c>
      <c r="J117" s="60">
        <f>IF(様式３!$F$18="t",J53+($V53*J$60)+($W53*J$61)+($X53*J$62)+($Y53*J$63)+($Z53*J$64),J53+J$56*(($V53*J$60)+($W53*J$61)+($X53*J$62)+($Y53*J$63)+($Z53*J$64)))</f>
        <v>0</v>
      </c>
      <c r="K117" s="60">
        <f>IF(様式３!$F$18="t",K53+($V53*K$60)+($W53*K$61)+($X53*K$62)+($Y53*K$63)+($Z53*K$64),K53+K$56*(($V53*K$60)+($W53*K$61)+($X53*K$62)+($Y53*K$63)+($Z53*K$64)))</f>
        <v>0</v>
      </c>
      <c r="L117" s="60">
        <f>IF(様式３!$F$18="t",L53+($V53*L$60)+($W53*L$61)+($X53*L$62)+($Y53*L$63)+($Z53*L$64),L53+L$56*(($V53*L$60)+($W53*L$61)+($X53*L$62)+($Y53*L$63)+($Z53*L$64)))</f>
        <v>0</v>
      </c>
      <c r="M117" s="60">
        <f>IF(様式３!$F$18="t",M53+($V53*M$60)+($W53*M$61)+($X53*M$62)+($Y53*M$63)+($Z53*M$64),M53+M$56*(($V53*M$60)+($W53*M$61)+($X53*M$62)+($Y53*M$63)+($Z53*M$64)))</f>
        <v>0</v>
      </c>
      <c r="N117" s="60">
        <f>IF(様式３!$F$18="t",N53+($V53*N$60)+($W53*N$61)+($X53*N$62)+($Y53*N$63)+($Z53*N$64),N53+N$56*(($V53*N$60)+($W53*N$61)+($X53*N$62)+($Y53*N$63)+($Z53*N$64)))</f>
        <v>0</v>
      </c>
      <c r="O117" s="60">
        <f>IF(様式３!$F$18="t",O53+($V53*O$60)+($W53*O$61)+($X53*O$62)+($Y53*O$63)+($Z53*O$64),O53+O$56*(($V53*O$60)+($W53*O$61)+($X53*O$62)+($Y53*O$63)+($Z53*O$64)))</f>
        <v>0</v>
      </c>
      <c r="P117" s="60">
        <f>IF(様式３!$F$18="t",P53+($V53*P$60)+($W53*P$61)+($X53*P$62)+($Y53*P$63)+($Z53*P$64),P53+P$56*(($V53*P$60)+($W53*P$61)+($X53*P$62)+($Y53*P$63)+($Z53*P$64)))</f>
        <v>0</v>
      </c>
      <c r="Q117" s="60">
        <f>IF(様式３!$F$18="t",Q53+($V53*Q$60)+($W53*Q$61)+($X53*Q$62)+($Y53*Q$63)+($Z53*Q$64),Q53+Q$56*(($V53*Q$60)+($W53*Q$61)+($X53*Q$62)+($Y53*Q$63)+($Z53*Q$64)))</f>
        <v>0</v>
      </c>
      <c r="R117" s="60">
        <f>IF(様式３!$F$18="t",R53+($V53*R$60)+($W53*R$61)+($X53*R$62)+($Y53*R$63)+($Z53*R$64),R53+R$56*(($V53*R$60)+($W53*R$61)+($X53*R$62)+($Y53*R$63)+($Z53*R$64)))</f>
        <v>0</v>
      </c>
      <c r="S117" s="60">
        <f>IF(様式３!$F$18="t",S53+($V53*S$60)+($W53*S$61)+($X53*S$62)+($Y53*S$63)+($Z53*S$64),S53+S$56*(($V53*S$60)+($W53*S$61)+($X53*S$62)+($Y53*S$63)+($Z53*S$64)))</f>
        <v>0</v>
      </c>
      <c r="T117" s="60">
        <f>IF(様式３!$F$18="t",T53+($V53*T$60)+($W53*T$61)+($X53*T$62)+($Y53*T$63)+($Z53*T$64),T53+T$56*(($V53*T$60)+($W53*T$61)+($X53*T$62)+($Y53*T$63)+($Z53*T$64)))</f>
        <v>0</v>
      </c>
      <c r="U117" s="61">
        <f>IF(様式３!$F$18="t",U53+($V53*U$60)+($W53*U$61)+($X53*U$62)+($Y53*U$63)+($Z53*U$64),U53+U$56*(($V53*U$60)+($W53*U$61)+($X53*U$62)+($Y53*U$63)+($Z53*U$64)))</f>
        <v>0</v>
      </c>
    </row>
  </sheetData>
  <sheetProtection sheet="1" objects="1" scenarios="1"/>
  <phoneticPr fontId="1"/>
  <conditionalFormatting sqref="C3:D4">
    <cfRule type="cellIs" dxfId="5" priority="11" operator="notEqual">
      <formula>0</formula>
    </cfRule>
  </conditionalFormatting>
  <conditionalFormatting sqref="C3:Z4">
    <cfRule type="cellIs" dxfId="4" priority="10" operator="notEqual">
      <formula>0</formula>
    </cfRule>
  </conditionalFormatting>
  <conditionalFormatting sqref="C6:Z54 V55:Z56">
    <cfRule type="cellIs" dxfId="3" priority="9" operator="notEqual">
      <formula>0</formula>
    </cfRule>
  </conditionalFormatting>
  <conditionalFormatting sqref="C67:D68">
    <cfRule type="cellIs" dxfId="2" priority="3" operator="notEqual">
      <formula>0</formula>
    </cfRule>
  </conditionalFormatting>
  <conditionalFormatting sqref="C67:U68">
    <cfRule type="cellIs" dxfId="1" priority="2" operator="notEqual">
      <formula>0</formula>
    </cfRule>
  </conditionalFormatting>
  <conditionalFormatting sqref="C70:U117">
    <cfRule type="cellIs" dxfId="0" priority="1" operator="notEqual">
      <formula>0</formula>
    </cfRule>
  </conditionalFormatting>
  <pageMargins left="0.7" right="0.7" top="0.75" bottom="0.75" header="0.3" footer="0.3"/>
  <pageSetup paperSize="9" orientation="portrait" verticalDpi="0" r:id="rId1"/>
  <ignoredErrors>
    <ignoredError sqref="B5 B69 C69:U69" formula="1"/>
    <ignoredError sqref="V1:Z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様式３</vt:lpstr>
      <vt:lpstr>リスト</vt:lpstr>
      <vt:lpstr>集計用シート</vt:lpstr>
      <vt:lpstr>様式３!Print_Area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kaqbe316</dc:creator>
  <cp:lastModifiedBy>Kyoto</cp:lastModifiedBy>
  <cp:lastPrinted>2022-05-30T08:49:03Z</cp:lastPrinted>
  <dcterms:created xsi:type="dcterms:W3CDTF">2015-06-05T18:19:34Z</dcterms:created>
  <dcterms:modified xsi:type="dcterms:W3CDTF">2024-04-09T11:00:31Z</dcterms:modified>
</cp:coreProperties>
</file>